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c147\Downloads\"/>
    </mc:Choice>
  </mc:AlternateContent>
  <xr:revisionPtr revIDLastSave="0" documentId="13_ncr:1_{E3C9DB2B-D71F-41B5-A3E2-95167E7E6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税抜請求書" sheetId="6" r:id="rId1"/>
    <sheet name="税込請求書" sheetId="7" r:id="rId2"/>
  </sheets>
  <calcPr calcId="181029"/>
</workbook>
</file>

<file path=xl/calcChain.xml><?xml version="1.0" encoding="utf-8"?>
<calcChain xmlns="http://schemas.openxmlformats.org/spreadsheetml/2006/main">
  <c r="AY84" i="7" l="1"/>
  <c r="AY82" i="7"/>
  <c r="AY56" i="7"/>
  <c r="AY54" i="7"/>
  <c r="AY26" i="7"/>
  <c r="AY82" i="6"/>
  <c r="AY54" i="6"/>
  <c r="AW58" i="6"/>
  <c r="AW30" i="6"/>
  <c r="AY84" i="6"/>
  <c r="AY56" i="6"/>
  <c r="AY28" i="7"/>
  <c r="AY28" i="6"/>
  <c r="J10" i="7" l="1"/>
  <c r="L13" i="7" s="1"/>
  <c r="V13" i="7" s="1"/>
  <c r="AY26" i="6" l="1"/>
  <c r="L13" i="6" s="1"/>
  <c r="V13" i="6" l="1"/>
  <c r="J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 Okazumi</author>
    <author>Takashi　Okazumi</author>
    <author>takashi</author>
  </authors>
  <commentList>
    <comment ref="AW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請求日を入力してください。
例　令和1年10月31日の場合
ｒ1/10/31
2019/10/31
と入力してください
</t>
        </r>
      </text>
    </comment>
    <comment ref="AD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AE5" authorId="2" shapeId="0" xr:uid="{F128BBEA-4188-45D8-931D-87FF4108C4B8}">
      <text>
        <r>
          <rPr>
            <b/>
            <sz val="9"/>
            <color indexed="81"/>
            <rFont val="MS P ゴシック"/>
            <family val="3"/>
            <charset val="128"/>
          </rPr>
          <t>住所をを入力してください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7" authorId="2" shapeId="0" xr:uid="{3615D41E-5A95-4CE6-A355-B359E419A052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9" authorId="2" shapeId="0" xr:uid="{BBC6677E-C354-45E1-A255-B38632DE73A0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" authorId="2" shapeId="0" xr:uid="{6BFFF766-22DC-4418-8225-97A8B0A61787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AE10" authorId="2" shapeId="0" xr:uid="{D804FCEF-41C3-4A36-8237-6633466EF67A}">
      <text>
        <r>
          <rPr>
            <b/>
            <sz val="9"/>
            <color indexed="81"/>
            <rFont val="MS P ゴシック"/>
            <family val="3"/>
            <charset val="128"/>
          </rPr>
          <t>FAX番号を入力してください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10" authorId="2" shapeId="0" xr:uid="{E2103C10-DEC8-4DC8-A7E4-D2D1D8279AB7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1" authorId="2" shapeId="0" xr:uid="{C211AAD2-7CE6-464D-9DC0-0989A2E76FB0}">
      <text>
        <r>
          <rPr>
            <b/>
            <sz val="9"/>
            <color indexed="81"/>
            <rFont val="MS P ゴシック"/>
            <family val="3"/>
            <charset val="128"/>
          </rPr>
          <t>振込支払の時の　振込先銀行名・支店名・預金種目・口座番号・口座名義を入力してください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3" authorId="2" shapeId="0" xr:uid="{35ED35EC-D6D6-44B1-9FE0-515BC10BCDD9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V13" authorId="2" shapeId="0" xr:uid="{81C272AE-F0B4-4CEE-94C8-9684AAD149FD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26" authorId="2" shapeId="0" xr:uid="{579966C2-5008-421A-B9DD-93F773DA1C5E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30" authorId="2" shapeId="0" xr:uid="{9939E574-7428-45F1-97F5-6FE69BB3C536}">
      <text>
        <r>
          <rPr>
            <b/>
            <sz val="9"/>
            <color indexed="81"/>
            <rFont val="MS P ゴシック"/>
            <family val="3"/>
            <charset val="128"/>
          </rPr>
          <t>1枚目の日付が自動入力されます</t>
        </r>
      </text>
    </comment>
    <comment ref="AD32" authorId="1" shapeId="0" xr:uid="{C10FDEF9-4F21-44D7-A8CA-2D44396DC44E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AE33" authorId="2" shapeId="0" xr:uid="{248E3568-A332-478A-B801-CDD03495D432}">
      <text>
        <r>
          <rPr>
            <b/>
            <sz val="9"/>
            <color indexed="81"/>
            <rFont val="MS P ゴシック"/>
            <family val="3"/>
            <charset val="128"/>
          </rPr>
          <t>住所をを入力してください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5" authorId="2" shapeId="0" xr:uid="{B3FCCF9C-BB94-4AA2-B558-50A3B455EDC4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7" authorId="2" shapeId="0" xr:uid="{8256216B-D4C0-43CE-9945-5B039AF5AF35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8" authorId="2" shapeId="0" xr:uid="{CC4FEF71-050E-4108-B0B2-A6FFB7507D25}">
      <text>
        <r>
          <rPr>
            <b/>
            <sz val="9"/>
            <color indexed="81"/>
            <rFont val="MS P ゴシック"/>
            <family val="3"/>
            <charset val="128"/>
          </rPr>
          <t>FAX番号を入力してください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38" authorId="2" shapeId="0" xr:uid="{E73725F0-9ADE-4F0F-AD9F-5CD190EF5A36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9" authorId="2" shapeId="0" xr:uid="{E623C149-E7C9-4F83-B4B0-285078305659}">
      <text>
        <r>
          <rPr>
            <b/>
            <sz val="9"/>
            <color indexed="81"/>
            <rFont val="MS P ゴシック"/>
            <family val="3"/>
            <charset val="128"/>
          </rPr>
          <t>振込支払の時の　振込先銀行名・支店名・預金種目・口座番号・口座名義を入力してください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54" authorId="2" shapeId="0" xr:uid="{8C700720-73FD-4BB4-A92C-336498A3B1F3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58" authorId="2" shapeId="0" xr:uid="{11849635-C8C2-46D9-83DC-641D1D41196A}">
      <text>
        <r>
          <rPr>
            <b/>
            <sz val="9"/>
            <color indexed="81"/>
            <rFont val="MS P ゴシック"/>
            <family val="3"/>
            <charset val="128"/>
          </rPr>
          <t>1枚目の日付が自動入力されます</t>
        </r>
      </text>
    </comment>
    <comment ref="AD60" authorId="1" shapeId="0" xr:uid="{3E4264DF-0DC6-410D-A0B0-619D4F64766B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AE61" authorId="2" shapeId="0" xr:uid="{45F4EBA8-10B2-4005-8DF2-E4DFAF58B951}">
      <text>
        <r>
          <rPr>
            <b/>
            <sz val="9"/>
            <color indexed="81"/>
            <rFont val="MS P ゴシック"/>
            <family val="3"/>
            <charset val="128"/>
          </rPr>
          <t>住所をを入力してください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3" authorId="2" shapeId="0" xr:uid="{1EB1077A-673E-41D6-BF0B-668E0B8F1CE9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5" authorId="2" shapeId="0" xr:uid="{BB083458-3F7D-45DA-A47C-741EEDB2E9E2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6" authorId="2" shapeId="0" xr:uid="{4851A27F-E19B-47E8-93DC-2838E62A50CA}">
      <text>
        <r>
          <rPr>
            <b/>
            <sz val="9"/>
            <color indexed="81"/>
            <rFont val="MS P ゴシック"/>
            <family val="3"/>
            <charset val="128"/>
          </rPr>
          <t>FAX番号を入力してください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66" authorId="2" shapeId="0" xr:uid="{FE078655-BDF5-4655-9483-00FA997BE2E0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7" authorId="2" shapeId="0" xr:uid="{DC608593-A6A5-440D-95D1-B6B6FDADFA45}">
      <text>
        <r>
          <rPr>
            <b/>
            <sz val="9"/>
            <color indexed="81"/>
            <rFont val="MS P ゴシック"/>
            <family val="3"/>
            <charset val="128"/>
          </rPr>
          <t>振込支払の時の　振込先銀行名・支店名・預金種目・口座番号・口座名義を入力してください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82" authorId="2" shapeId="0" xr:uid="{31DD27A5-5027-404E-B73B-327152D10475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 Okazumi</author>
    <author>Takashi　Okazumi</author>
    <author>takashi</author>
  </authors>
  <commentList>
    <comment ref="AW2" authorId="0" shapeId="0" xr:uid="{CE4054C4-FC7B-4F25-AD82-B302C99CC78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請求日を入力してください。
例　令和1年10月31日の場合
ｒ1/10/31
2019/10/31
と入力してください
</t>
        </r>
      </text>
    </comment>
    <comment ref="AD4" authorId="1" shapeId="0" xr:uid="{54AF8841-21F7-49ED-A21E-F872575F4D86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AE5" authorId="2" shapeId="0" xr:uid="{1DF6ECD9-F992-45D0-B5E7-D22F0DA47304}">
      <text>
        <r>
          <rPr>
            <b/>
            <sz val="9"/>
            <color indexed="81"/>
            <rFont val="MS P ゴシック"/>
            <family val="3"/>
            <charset val="128"/>
          </rPr>
          <t>住所をを入力してください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7" authorId="2" shapeId="0" xr:uid="{B97A218A-E098-408F-8EF2-B4AF402A78FA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9" authorId="2" shapeId="0" xr:uid="{FD8D7972-B3BC-4928-9B8F-98ED7C7DB73A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0" authorId="2" shapeId="0" xr:uid="{372CA333-64A4-4841-B741-1A563DD26E09}">
      <text>
        <r>
          <rPr>
            <b/>
            <sz val="9"/>
            <color indexed="81"/>
            <rFont val="MS P ゴシック"/>
            <family val="3"/>
            <charset val="128"/>
          </rPr>
          <t>FAX番号を入力してください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10" authorId="2" shapeId="0" xr:uid="{233CE83D-A657-4B03-B9BB-57940DD972AA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1" authorId="2" shapeId="0" xr:uid="{D0CEE1A2-C426-4EBA-96A2-2C9ED91EBD73}">
      <text>
        <r>
          <rPr>
            <b/>
            <sz val="9"/>
            <color indexed="81"/>
            <rFont val="MS P ゴシック"/>
            <family val="3"/>
            <charset val="128"/>
          </rPr>
          <t>振込支払の時の　振込先銀行名・支店名・預金種目・口座番号・口座名義を入力してください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26" authorId="2" shapeId="0" xr:uid="{3AC91628-5273-43FB-A14C-9EF165BC8233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30" authorId="0" shapeId="0" xr:uid="{5B46FDA8-E94C-4DE1-B2DF-B0A44A09186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請求日を入力してください。
例　令和1年10月31日の場合
ｒ1/10/31
2019/10/31
と入力してください
</t>
        </r>
      </text>
    </comment>
    <comment ref="AD32" authorId="1" shapeId="0" xr:uid="{1BA051C9-9EC1-46E8-B876-6FDAB600C8EE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AE33" authorId="2" shapeId="0" xr:uid="{21A4AC52-7004-43A9-86C5-95DAD74F0202}">
      <text>
        <r>
          <rPr>
            <b/>
            <sz val="9"/>
            <color indexed="81"/>
            <rFont val="MS P ゴシック"/>
            <family val="3"/>
            <charset val="128"/>
          </rPr>
          <t>住所をを入力してください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5" authorId="2" shapeId="0" xr:uid="{D77EE37F-9B2C-4CA9-95C9-4DF7ED63EBA9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7" authorId="2" shapeId="0" xr:uid="{319837D4-C05B-4D1A-8B0E-1909FD8A90C1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8" authorId="2" shapeId="0" xr:uid="{400FBED0-58B3-44F1-856C-91AD6D630A40}">
      <text>
        <r>
          <rPr>
            <b/>
            <sz val="9"/>
            <color indexed="81"/>
            <rFont val="MS P ゴシック"/>
            <family val="3"/>
            <charset val="128"/>
          </rPr>
          <t>FAX番号を入力してください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38" authorId="2" shapeId="0" xr:uid="{1CF3FF5E-51A1-4722-982F-AA11C401EC99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9" authorId="2" shapeId="0" xr:uid="{9E03A52D-A1F7-4E7D-B31C-0771483F2E39}">
      <text>
        <r>
          <rPr>
            <b/>
            <sz val="9"/>
            <color indexed="81"/>
            <rFont val="MS P ゴシック"/>
            <family val="3"/>
            <charset val="128"/>
          </rPr>
          <t>振込支払の時の　振込先銀行名・支店名・預金種目・口座番号・口座名義を入力してください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54" authorId="2" shapeId="0" xr:uid="{3496020F-0026-46B8-BBF2-1A568BDF70B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58" authorId="0" shapeId="0" xr:uid="{2DC9BBCC-1C17-427D-A45F-C75B2AA557D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請求日を入力してください。
例　令和1年10月31日の場合
ｒ1/10/31
2019/10/31
と入力してください
</t>
        </r>
      </text>
    </comment>
    <comment ref="AD60" authorId="1" shapeId="0" xr:uid="{2D5BF4EB-5138-4ECE-850D-1E9029EF02B3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AE61" authorId="2" shapeId="0" xr:uid="{D553210E-AF62-4D6D-AC35-BD89CEA96030}">
      <text>
        <r>
          <rPr>
            <b/>
            <sz val="9"/>
            <color indexed="81"/>
            <rFont val="MS P ゴシック"/>
            <family val="3"/>
            <charset val="128"/>
          </rPr>
          <t>住所をを入力してください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3" authorId="2" shapeId="0" xr:uid="{A2DC1C01-A225-4651-AD15-BA6DE7636253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5" authorId="2" shapeId="0" xr:uid="{0FC6195E-B611-4894-AF1C-E029D5976F75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6" authorId="2" shapeId="0" xr:uid="{2A81B180-A4D4-452D-A586-010E709AD185}">
      <text>
        <r>
          <rPr>
            <b/>
            <sz val="9"/>
            <color indexed="81"/>
            <rFont val="MS P ゴシック"/>
            <family val="3"/>
            <charset val="128"/>
          </rPr>
          <t>FAX番号を入力してください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66" authorId="2" shapeId="0" xr:uid="{BB6E32D4-7986-4D1D-8D3B-962F76112A2D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7" authorId="2" shapeId="0" xr:uid="{EAAB2420-CE85-4E15-82E8-F8ADDC321DC4}">
      <text>
        <r>
          <rPr>
            <b/>
            <sz val="9"/>
            <color indexed="81"/>
            <rFont val="MS P ゴシック"/>
            <family val="3"/>
            <charset val="128"/>
          </rPr>
          <t>振込支払の時の　振込先銀行名・支店名・預金種目・口座番号・口座名義を入力してください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82" authorId="2" shapeId="0" xr:uid="{23B97B60-B1A1-477C-B252-4E3B7678996E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<sst xmlns="http://schemas.openxmlformats.org/spreadsheetml/2006/main" count="234" uniqueCount="41">
  <si>
    <t>請求書</t>
    <rPh sb="0" eb="3">
      <t>セイキュウショ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</si>
  <si>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</si>
  <si>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現場名</t>
    <rPh sb="0" eb="2">
      <t>ゲンバ</t>
    </rPh>
    <rPh sb="2" eb="3">
      <t>メイ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</si>
  <si>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</si>
  <si>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</si>
  <si>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r>
      <t>株式会社</t>
    </r>
    <r>
      <rPr>
        <b/>
        <sz val="14"/>
        <rFont val="ＭＳ Ｐゴシック"/>
        <family val="3"/>
        <charset val="128"/>
      </rPr>
      <t>　</t>
    </r>
    <r>
      <rPr>
        <b/>
        <sz val="24"/>
        <rFont val="ＭＳ Ｐゴシック"/>
        <family val="3"/>
        <charset val="128"/>
      </rPr>
      <t>ディック</t>
    </r>
    <r>
      <rPr>
        <b/>
        <sz val="14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殿</t>
    </r>
    <rPh sb="0" eb="4">
      <t>カブシキガイシャ</t>
    </rPh>
    <rPh sb="10" eb="11">
      <t>ドノ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</si>
  <si>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</si>
  <si>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</si>
  <si>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住　所</t>
    <rPh sb="0" eb="1">
      <t>ジュウ</t>
    </rPh>
    <rPh sb="2" eb="3">
      <t>ショ</t>
    </rPh>
    <phoneticPr fontId="2"/>
  </si>
  <si>
    <t>***************</t>
    <phoneticPr fontId="2"/>
  </si>
  <si>
    <t>*******</t>
    <phoneticPr fontId="2"/>
  </si>
  <si>
    <t>カ）ハタケダスイドウ</t>
    <phoneticPr fontId="2"/>
  </si>
  <si>
    <t>工事番号</t>
    <rPh sb="0" eb="2">
      <t>コウジ</t>
    </rPh>
    <rPh sb="2" eb="4">
      <t>バンゴウ</t>
    </rPh>
    <phoneticPr fontId="2"/>
  </si>
  <si>
    <t>注文番号</t>
    <phoneticPr fontId="2"/>
  </si>
  <si>
    <t>※工事番号・注文番号は、必ずご記入をお願い致します。</t>
    <phoneticPr fontId="2"/>
  </si>
  <si>
    <t>振込先</t>
    <phoneticPr fontId="2"/>
  </si>
  <si>
    <t>口座番号</t>
    <phoneticPr fontId="2"/>
  </si>
  <si>
    <t>No．</t>
    <phoneticPr fontId="2"/>
  </si>
  <si>
    <t>口座名義</t>
    <rPh sb="0" eb="2">
      <t>コウザ</t>
    </rPh>
    <rPh sb="2" eb="4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</si>
  <si>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</si>
  <si>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</si>
  <si>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当・普</t>
    <rPh sb="0" eb="1">
      <t>トウ</t>
    </rPh>
    <rPh sb="2" eb="3">
      <t>ススム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</si>
  <si>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</si>
  <si>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株式会社　畠田水道</t>
    <rPh sb="0" eb="4">
      <t>カブシキガイシャ</t>
    </rPh>
    <rPh sb="5" eb="6">
      <t>ハタ</t>
    </rPh>
    <rPh sb="6" eb="7">
      <t>タ</t>
    </rPh>
    <rPh sb="7" eb="9">
      <t>スイドウ</t>
    </rPh>
    <phoneticPr fontId="2"/>
  </si>
  <si>
    <t>（〒　800　-　0031　）</t>
    <phoneticPr fontId="2"/>
  </si>
  <si>
    <t>北九州市八幡西区高州２－３－２</t>
    <rPh sb="0" eb="4">
      <t>キタキュウシュウシ</t>
    </rPh>
    <rPh sb="4" eb="8">
      <t>ヤハタニシク</t>
    </rPh>
    <rPh sb="8" eb="10">
      <t>タカス</t>
    </rPh>
    <phoneticPr fontId="2"/>
  </si>
  <si>
    <t>０９３－（６２２）－１２３４</t>
    <phoneticPr fontId="2"/>
  </si>
  <si>
    <t>北九州</t>
    <rPh sb="0" eb="3">
      <t>キタキュウシュウ</t>
    </rPh>
    <phoneticPr fontId="2"/>
  </si>
  <si>
    <t>福岡</t>
    <rPh sb="0" eb="2">
      <t>フクオカ</t>
    </rPh>
    <phoneticPr fontId="2"/>
  </si>
  <si>
    <t>登録番号</t>
    <rPh sb="0" eb="2">
      <t>トウロク</t>
    </rPh>
    <rPh sb="2" eb="4">
      <t>バンゴウ</t>
    </rPh>
    <phoneticPr fontId="2"/>
  </si>
  <si>
    <t>FAX 番号</t>
    <rPh sb="4" eb="6">
      <t>バンゴウ</t>
    </rPh>
    <phoneticPr fontId="2"/>
  </si>
  <si>
    <t>０９３－（６２２）－１２３5</t>
    <phoneticPr fontId="2"/>
  </si>
  <si>
    <t>Ｔ１２３４５６７８９０１２３</t>
    <phoneticPr fontId="2"/>
  </si>
  <si>
    <t>金額(税抜)</t>
    <rPh sb="0" eb="2">
      <t>キンガク</t>
    </rPh>
    <rPh sb="3" eb="5">
      <t>ゼイヌキ</t>
    </rPh>
    <phoneticPr fontId="2"/>
  </si>
  <si>
    <t>消費税10%対応税抜合計金額</t>
    <rPh sb="0" eb="3">
      <t>ショウヒゼイ</t>
    </rPh>
    <rPh sb="6" eb="8">
      <t>タイオウ</t>
    </rPh>
    <rPh sb="8" eb="9">
      <t>ゼイ</t>
    </rPh>
    <rPh sb="9" eb="10">
      <t>ヌ</t>
    </rPh>
    <rPh sb="10" eb="12">
      <t>ゴウケイ</t>
    </rPh>
    <rPh sb="12" eb="14">
      <t>キンガク</t>
    </rPh>
    <phoneticPr fontId="2"/>
  </si>
  <si>
    <t>10%消費税額</t>
    <rPh sb="3" eb="6">
      <t>ショウヒゼイ</t>
    </rPh>
    <rPh sb="6" eb="7">
      <t>ガク</t>
    </rPh>
    <phoneticPr fontId="2"/>
  </si>
  <si>
    <t>日付</t>
    <rPh sb="0" eb="2">
      <t>ヒヅケ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</si>
  <si>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</si>
  <si>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金額(税込)</t>
    <rPh sb="0" eb="2">
      <t>キンガク</t>
    </rPh>
    <phoneticPr fontId="2"/>
  </si>
  <si>
    <r>
      <rPr>
        <b/>
        <sz val="16"/>
        <rFont val="ＭＳ Ｐゴシック"/>
        <family val="3"/>
        <charset val="128"/>
      </rPr>
      <t>消費税10%対応</t>
    </r>
    <r>
      <rPr>
        <b/>
        <sz val="22"/>
        <rFont val="ＭＳ Ｐゴシック"/>
        <family val="3"/>
        <charset val="128"/>
      </rPr>
      <t>税抜</t>
    </r>
    <r>
      <rPr>
        <b/>
        <sz val="16"/>
        <rFont val="ＭＳ Ｐゴシック"/>
        <family val="3"/>
        <charset val="128"/>
      </rPr>
      <t>合計金額</t>
    </r>
    <rPh sb="0" eb="3">
      <t>ショウヒゼイ</t>
    </rPh>
    <rPh sb="6" eb="8">
      <t>タイオウ</t>
    </rPh>
    <rPh sb="8" eb="10">
      <t>ゼイヌキ</t>
    </rPh>
    <rPh sb="10" eb="11">
      <t>ゴウ</t>
    </rPh>
    <rPh sb="11" eb="12">
      <t>ケイ</t>
    </rPh>
    <rPh sb="12" eb="14">
      <t>キンガク</t>
    </rPh>
    <phoneticPr fontId="2"/>
  </si>
  <si>
    <r>
      <rPr>
        <b/>
        <sz val="16"/>
        <rFont val="ＭＳ Ｐゴシック"/>
        <family val="3"/>
        <charset val="128"/>
      </rPr>
      <t>消費税10%対応</t>
    </r>
    <r>
      <rPr>
        <b/>
        <sz val="22"/>
        <rFont val="ＭＳ Ｐゴシック"/>
        <family val="3"/>
        <charset val="128"/>
      </rPr>
      <t>税込</t>
    </r>
    <r>
      <rPr>
        <b/>
        <sz val="16"/>
        <rFont val="ＭＳ Ｐゴシック"/>
        <family val="3"/>
        <charset val="128"/>
      </rPr>
      <t>合計金額</t>
    </r>
    <rPh sb="0" eb="3">
      <t>ショウヒゼイ</t>
    </rPh>
    <rPh sb="6" eb="8">
      <t>タイオウ</t>
    </rPh>
    <rPh sb="8" eb="10">
      <t>ゼイコミ</t>
    </rPh>
    <rPh sb="10" eb="11">
      <t>ゴウ</t>
    </rPh>
    <rPh sb="11" eb="12">
      <t>ケイ</t>
    </rPh>
    <rPh sb="12" eb="1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</si>
</sst>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#,##0_ "/>
    <numFmt numFmtId="178" formatCode="&quot;¥&quot;#,##0&quot;.-&quot;;&quot;¥&quot;\-#,##0&quot;.-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6" fillId="0" borderId="0" xfId="0" applyFont="1" applyAlignment="1"/>
    <xf numFmtId="0" fontId="5" fillId="0" borderId="0" xfId="0" applyFont="1">
      <alignment vertic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0" fillId="0" borderId="19" xfId="0" applyBorder="1">
      <alignment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3" xfId="0" applyFont="1" applyBorder="1" applyAlignment="1"/>
    <xf numFmtId="0" fontId="14" fillId="0" borderId="16" xfId="0" applyFont="1" applyBorder="1">
      <alignment vertical="center"/>
    </xf>
    <xf numFmtId="0" fontId="14" fillId="0" borderId="0" xfId="0" applyFont="1">
      <alignment vertical="center"/>
    </xf>
    <xf numFmtId="5" fontId="0" fillId="0" borderId="0" xfId="0" applyNumberFormat="1" applyAlignment="1">
      <alignment horizont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5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178" fontId="8" fillId="0" borderId="18" xfId="0" applyNumberFormat="1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 vertical="center"/>
    </xf>
    <xf numFmtId="178" fontId="8" fillId="0" borderId="2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15" fillId="0" borderId="33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177" fontId="9" fillId="0" borderId="29" xfId="0" applyNumberFormat="1" applyFont="1" applyBorder="1" applyAlignment="1">
      <alignment horizontal="right"/>
    </xf>
    <xf numFmtId="177" fontId="9" fillId="0" borderId="30" xfId="0" applyNumberFormat="1" applyFont="1" applyBorder="1" applyAlignment="1">
      <alignment horizontal="right"/>
    </xf>
    <xf numFmtId="177" fontId="9" fillId="0" borderId="31" xfId="0" applyNumberFormat="1" applyFont="1" applyBorder="1" applyAlignment="1">
      <alignment horizontal="right"/>
    </xf>
    <xf numFmtId="177" fontId="9" fillId="0" borderId="13" xfId="0" applyNumberFormat="1" applyFont="1" applyBorder="1" applyAlignment="1">
      <alignment horizontal="right"/>
    </xf>
    <xf numFmtId="177" fontId="9" fillId="0" borderId="33" xfId="0" applyNumberFormat="1" applyFont="1" applyBorder="1" applyAlignment="1">
      <alignment horizontal="right"/>
    </xf>
    <xf numFmtId="177" fontId="9" fillId="0" borderId="34" xfId="0" applyNumberFormat="1" applyFont="1" applyBorder="1" applyAlignment="1">
      <alignment horizontal="right"/>
    </xf>
    <xf numFmtId="177" fontId="5" fillId="0" borderId="27" xfId="0" applyNumberFormat="1" applyFont="1" applyBorder="1" applyAlignment="1">
      <alignment horizontal="center" shrinkToFit="1"/>
    </xf>
    <xf numFmtId="177" fontId="5" fillId="0" borderId="4" xfId="0" applyNumberFormat="1" applyFont="1" applyBorder="1" applyAlignment="1">
      <alignment horizontal="center" shrinkToFit="1"/>
    </xf>
    <xf numFmtId="177" fontId="5" fillId="0" borderId="28" xfId="0" applyNumberFormat="1" applyFont="1" applyBorder="1" applyAlignment="1">
      <alignment horizontal="center" shrinkToFit="1"/>
    </xf>
    <xf numFmtId="0" fontId="15" fillId="0" borderId="14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5" xfId="0" applyBorder="1" applyAlignment="1">
      <alignment wrapText="1"/>
    </xf>
    <xf numFmtId="0" fontId="15" fillId="0" borderId="30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0" fillId="0" borderId="5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0" fontId="0" fillId="0" borderId="3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15" fillId="0" borderId="29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15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6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66675</xdr:colOff>
      <xdr:row>12</xdr:row>
      <xdr:rowOff>38100</xdr:rowOff>
    </xdr:from>
    <xdr:to>
      <xdr:col>32</xdr:col>
      <xdr:colOff>133350</xdr:colOff>
      <xdr:row>13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649605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40</xdr:row>
      <xdr:rowOff>38100</xdr:rowOff>
    </xdr:from>
    <xdr:to>
      <xdr:col>32</xdr:col>
      <xdr:colOff>133350</xdr:colOff>
      <xdr:row>41</xdr:row>
      <xdr:rowOff>38100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403B77C7-18C1-42C5-BC5D-D50E8869FF55}"/>
            </a:ext>
          </a:extLst>
        </xdr:cNvPr>
        <xdr:cNvSpPr>
          <a:spLocks noChangeAspect="1"/>
        </xdr:cNvSpPr>
      </xdr:nvSpPr>
      <xdr:spPr>
        <a:xfrm>
          <a:off x="621030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68</xdr:row>
      <xdr:rowOff>38100</xdr:rowOff>
    </xdr:from>
    <xdr:to>
      <xdr:col>32</xdr:col>
      <xdr:colOff>133350</xdr:colOff>
      <xdr:row>69</xdr:row>
      <xdr:rowOff>38100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CF395A47-8B34-4B8E-BCF0-755D71870BDA}"/>
            </a:ext>
          </a:extLst>
        </xdr:cNvPr>
        <xdr:cNvSpPr>
          <a:spLocks noChangeAspect="1"/>
        </xdr:cNvSpPr>
      </xdr:nvSpPr>
      <xdr:spPr>
        <a:xfrm>
          <a:off x="6210300" y="9544050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40</xdr:row>
      <xdr:rowOff>38100</xdr:rowOff>
    </xdr:from>
    <xdr:to>
      <xdr:col>32</xdr:col>
      <xdr:colOff>133350</xdr:colOff>
      <xdr:row>41</xdr:row>
      <xdr:rowOff>38100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49B723CC-7F99-4EEA-B0E5-0E7D7C64B1C4}"/>
            </a:ext>
          </a:extLst>
        </xdr:cNvPr>
        <xdr:cNvSpPr>
          <a:spLocks noChangeAspect="1"/>
        </xdr:cNvSpPr>
      </xdr:nvSpPr>
      <xdr:spPr>
        <a:xfrm>
          <a:off x="621030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68</xdr:row>
      <xdr:rowOff>38100</xdr:rowOff>
    </xdr:from>
    <xdr:to>
      <xdr:col>32</xdr:col>
      <xdr:colOff>133350</xdr:colOff>
      <xdr:row>69</xdr:row>
      <xdr:rowOff>38100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51A7F268-ABF2-47CD-BCC4-88205B9D7EC4}"/>
            </a:ext>
          </a:extLst>
        </xdr:cNvPr>
        <xdr:cNvSpPr>
          <a:spLocks noChangeAspect="1"/>
        </xdr:cNvSpPr>
      </xdr:nvSpPr>
      <xdr:spPr>
        <a:xfrm>
          <a:off x="6210300" y="9544050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68</xdr:row>
      <xdr:rowOff>38100</xdr:rowOff>
    </xdr:from>
    <xdr:to>
      <xdr:col>32</xdr:col>
      <xdr:colOff>133350</xdr:colOff>
      <xdr:row>69</xdr:row>
      <xdr:rowOff>38100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440FD358-696A-4F5F-80DB-D99650D3F9A0}"/>
            </a:ext>
          </a:extLst>
        </xdr:cNvPr>
        <xdr:cNvSpPr>
          <a:spLocks noChangeAspect="1"/>
        </xdr:cNvSpPr>
      </xdr:nvSpPr>
      <xdr:spPr>
        <a:xfrm>
          <a:off x="6210300" y="9544050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66675</xdr:colOff>
      <xdr:row>12</xdr:row>
      <xdr:rowOff>38100</xdr:rowOff>
    </xdr:from>
    <xdr:to>
      <xdr:col>32</xdr:col>
      <xdr:colOff>133350</xdr:colOff>
      <xdr:row>13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6494DF3-45EB-4E77-8D08-26915C029B79}"/>
            </a:ext>
          </a:extLst>
        </xdr:cNvPr>
        <xdr:cNvSpPr>
          <a:spLocks noChangeAspect="1"/>
        </xdr:cNvSpPr>
      </xdr:nvSpPr>
      <xdr:spPr>
        <a:xfrm>
          <a:off x="621030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12</xdr:row>
      <xdr:rowOff>38100</xdr:rowOff>
    </xdr:from>
    <xdr:to>
      <xdr:col>32</xdr:col>
      <xdr:colOff>133350</xdr:colOff>
      <xdr:row>13</xdr:row>
      <xdr:rowOff>38100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F27A0A43-9B7E-47E1-9CC7-3EFD6598C9C9}"/>
            </a:ext>
          </a:extLst>
        </xdr:cNvPr>
        <xdr:cNvSpPr>
          <a:spLocks noChangeAspect="1"/>
        </xdr:cNvSpPr>
      </xdr:nvSpPr>
      <xdr:spPr>
        <a:xfrm>
          <a:off x="621030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40</xdr:row>
      <xdr:rowOff>38100</xdr:rowOff>
    </xdr:from>
    <xdr:to>
      <xdr:col>32</xdr:col>
      <xdr:colOff>133350</xdr:colOff>
      <xdr:row>41</xdr:row>
      <xdr:rowOff>38100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526CAC25-8B15-4AF0-AC01-7DDDD3F4BCE1}"/>
            </a:ext>
          </a:extLst>
        </xdr:cNvPr>
        <xdr:cNvSpPr>
          <a:spLocks noChangeAspect="1"/>
        </xdr:cNvSpPr>
      </xdr:nvSpPr>
      <xdr:spPr>
        <a:xfrm>
          <a:off x="621030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40</xdr:row>
      <xdr:rowOff>38100</xdr:rowOff>
    </xdr:from>
    <xdr:to>
      <xdr:col>32</xdr:col>
      <xdr:colOff>133350</xdr:colOff>
      <xdr:row>41</xdr:row>
      <xdr:rowOff>38100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91E6BFE2-0FF3-473B-BAE1-B68C25F8FE0E}"/>
            </a:ext>
          </a:extLst>
        </xdr:cNvPr>
        <xdr:cNvSpPr>
          <a:spLocks noChangeAspect="1"/>
        </xdr:cNvSpPr>
      </xdr:nvSpPr>
      <xdr:spPr>
        <a:xfrm>
          <a:off x="6210300" y="2105025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68</xdr:row>
      <xdr:rowOff>38100</xdr:rowOff>
    </xdr:from>
    <xdr:to>
      <xdr:col>32</xdr:col>
      <xdr:colOff>133350</xdr:colOff>
      <xdr:row>69</xdr:row>
      <xdr:rowOff>38100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DD5B6E4B-EAB1-4850-B544-416A930B2187}"/>
            </a:ext>
          </a:extLst>
        </xdr:cNvPr>
        <xdr:cNvSpPr>
          <a:spLocks noChangeAspect="1"/>
        </xdr:cNvSpPr>
      </xdr:nvSpPr>
      <xdr:spPr>
        <a:xfrm>
          <a:off x="6210300" y="9544050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31</xdr:col>
      <xdr:colOff>66675</xdr:colOff>
      <xdr:row>68</xdr:row>
      <xdr:rowOff>38100</xdr:rowOff>
    </xdr:from>
    <xdr:to>
      <xdr:col>32</xdr:col>
      <xdr:colOff>133350</xdr:colOff>
      <xdr:row>69</xdr:row>
      <xdr:rowOff>38100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9E759584-C846-409D-B1CC-226C0143BC51}"/>
            </a:ext>
          </a:extLst>
        </xdr:cNvPr>
        <xdr:cNvSpPr>
          <a:spLocks noChangeAspect="1"/>
        </xdr:cNvSpPr>
      </xdr:nvSpPr>
      <xdr:spPr>
        <a:xfrm>
          <a:off x="6210300" y="9544050"/>
          <a:ext cx="2571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4"/>
  <sheetViews>
    <sheetView showZeros="0" tabSelected="1" view="pageBreakPreview" zoomScaleNormal="100" zoomScaleSheetLayoutView="100" workbookViewId="0">
      <selection activeCell="BJ20" sqref="BJ20"/>
    </sheetView>
  </sheetViews>
  <sheetFormatPr defaultRowHeight="13.5"/>
  <cols>
    <col min="1" max="25" width="2.625" customWidth="1"/>
    <col min="26" max="57" width="2.5" customWidth="1"/>
  </cols>
  <sheetData>
    <row r="1" spans="1:57" ht="13.5" customHeight="1">
      <c r="U1" s="36" t="s">
        <v>0</v>
      </c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57" ht="13.5" customHeight="1">
      <c r="U2" s="39"/>
      <c r="V2" s="40"/>
      <c r="W2" s="40"/>
      <c r="X2" s="40"/>
      <c r="Y2" s="40"/>
      <c r="Z2" s="40"/>
      <c r="AA2" s="40"/>
      <c r="AB2" s="40"/>
      <c r="AC2" s="40"/>
      <c r="AD2" s="40"/>
      <c r="AE2" s="41"/>
      <c r="AW2" s="42">
        <v>45230</v>
      </c>
      <c r="AX2" s="42"/>
      <c r="AY2" s="42"/>
      <c r="AZ2" s="42"/>
      <c r="BA2" s="42"/>
      <c r="BB2" s="42"/>
      <c r="BC2" s="42"/>
      <c r="BD2" s="42"/>
    </row>
    <row r="3" spans="1:57" ht="13.5" customHeight="1"/>
    <row r="4" spans="1:57" ht="13.5" customHeight="1">
      <c r="B4" s="44" t="s">
        <v>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AA4" s="16" t="s">
        <v>8</v>
      </c>
      <c r="AB4" s="17"/>
      <c r="AC4" s="17"/>
      <c r="AD4" s="65" t="s">
        <v>24</v>
      </c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17"/>
      <c r="AR4" s="17"/>
      <c r="AS4" s="17"/>
      <c r="AT4" s="17"/>
      <c r="AU4" s="17"/>
      <c r="AV4" s="17"/>
      <c r="AW4" s="17"/>
      <c r="AX4" s="17"/>
      <c r="AY4" s="17"/>
      <c r="AZ4" s="16" t="s">
        <v>7</v>
      </c>
      <c r="BA4" s="17"/>
      <c r="BB4" s="17"/>
      <c r="BC4" s="17"/>
      <c r="BD4" s="17"/>
      <c r="BE4" s="18"/>
    </row>
    <row r="5" spans="1:57" ht="13.5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AA5" s="23"/>
      <c r="AB5" s="24"/>
      <c r="AC5" s="24"/>
      <c r="AD5" s="24"/>
      <c r="AE5" s="61" t="s">
        <v>25</v>
      </c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2"/>
      <c r="AZ5" s="19"/>
      <c r="BE5" s="8"/>
    </row>
    <row r="6" spans="1:57" ht="13.5" customHeight="1">
      <c r="AA6" s="23"/>
      <c r="AB6" s="24"/>
      <c r="AC6" s="24"/>
      <c r="AD6" s="24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2"/>
      <c r="AZ6" s="19"/>
      <c r="BE6" s="8"/>
    </row>
    <row r="7" spans="1:57" ht="13.5" customHeight="1">
      <c r="D7" s="14"/>
      <c r="E7" s="14"/>
      <c r="F7" s="14"/>
      <c r="G7" s="14"/>
      <c r="H7" s="14"/>
      <c r="I7" s="14"/>
      <c r="J7" s="14"/>
      <c r="AA7" s="19" t="s">
        <v>6</v>
      </c>
      <c r="AD7" s="25"/>
      <c r="AE7" s="66" t="s">
        <v>23</v>
      </c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7"/>
      <c r="AZ7" s="19"/>
      <c r="BE7" s="8"/>
    </row>
    <row r="8" spans="1:57" ht="13.5" customHeight="1">
      <c r="B8" s="12"/>
      <c r="C8" s="13" t="s">
        <v>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A8" s="19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  <c r="AZ8" s="19"/>
      <c r="BE8" s="8"/>
    </row>
    <row r="9" spans="1:57" ht="13.5" customHeight="1" thickBo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AA9" s="19" t="s">
        <v>22</v>
      </c>
      <c r="AE9" s="68" t="s">
        <v>26</v>
      </c>
      <c r="AF9" s="68"/>
      <c r="AG9" s="68"/>
      <c r="AH9" s="68"/>
      <c r="AI9" s="68"/>
      <c r="AJ9" s="68"/>
      <c r="AK9" s="68"/>
      <c r="AL9" s="68"/>
      <c r="AM9" s="68"/>
      <c r="AQ9" s="15"/>
      <c r="AR9" s="15"/>
      <c r="AS9" s="15"/>
      <c r="AT9" s="15"/>
      <c r="AU9" s="15"/>
      <c r="AV9" s="15"/>
      <c r="AW9" s="15"/>
      <c r="AX9" s="15"/>
      <c r="AY9" s="26"/>
      <c r="AZ9" s="21"/>
      <c r="BA9" s="15"/>
      <c r="BB9" s="15"/>
      <c r="BC9" s="15"/>
      <c r="BD9" s="9"/>
      <c r="BE9" s="20"/>
    </row>
    <row r="10" spans="1:57" ht="13.5" customHeight="1">
      <c r="B10" s="46" t="s">
        <v>37</v>
      </c>
      <c r="C10" s="47"/>
      <c r="D10" s="47"/>
      <c r="E10" s="47"/>
      <c r="F10" s="47"/>
      <c r="G10" s="47"/>
      <c r="H10" s="47"/>
      <c r="I10" s="48"/>
      <c r="J10" s="52">
        <f>V13+L13</f>
        <v>0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AA10" s="19" t="s">
        <v>30</v>
      </c>
      <c r="AE10" s="69" t="s">
        <v>31</v>
      </c>
      <c r="AF10" s="69"/>
      <c r="AG10" s="69"/>
      <c r="AH10" s="69"/>
      <c r="AI10" s="69"/>
      <c r="AJ10" s="69"/>
      <c r="AK10" s="69"/>
      <c r="AL10" s="69"/>
      <c r="AM10" s="69"/>
      <c r="AN10" s="15" t="s">
        <v>29</v>
      </c>
      <c r="AO10" s="15"/>
      <c r="AP10" s="15"/>
      <c r="AR10" s="70" t="s">
        <v>32</v>
      </c>
      <c r="AS10" s="70"/>
      <c r="AT10" s="70"/>
      <c r="AU10" s="70"/>
      <c r="AV10" s="70"/>
      <c r="AW10" s="70"/>
      <c r="AX10" s="70"/>
      <c r="AY10" s="71"/>
      <c r="AZ10" s="22"/>
      <c r="BA10" s="1"/>
      <c r="BB10" s="1"/>
      <c r="BC10" s="1"/>
      <c r="BD10" s="1"/>
      <c r="BE10" s="10"/>
    </row>
    <row r="11" spans="1:57" ht="14.25" customHeight="1" thickBot="1">
      <c r="B11" s="49"/>
      <c r="C11" s="50"/>
      <c r="D11" s="50"/>
      <c r="E11" s="50"/>
      <c r="F11" s="50"/>
      <c r="G11" s="50"/>
      <c r="H11" s="50"/>
      <c r="I11" s="51"/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AA11" s="16" t="s">
        <v>15</v>
      </c>
      <c r="AB11" s="17"/>
      <c r="AC11" s="17"/>
      <c r="AD11" s="17"/>
      <c r="AE11" s="63" t="s">
        <v>28</v>
      </c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58" t="s">
        <v>19</v>
      </c>
      <c r="AR11" s="58"/>
      <c r="AS11" s="63" t="s">
        <v>27</v>
      </c>
      <c r="AT11" s="63"/>
      <c r="AU11" s="63"/>
      <c r="AV11" s="63"/>
      <c r="AW11" s="63"/>
      <c r="AX11" s="63"/>
      <c r="AY11" s="63"/>
      <c r="AZ11" s="63"/>
      <c r="BA11" s="63"/>
      <c r="BB11" s="63"/>
      <c r="BC11" s="60" t="s">
        <v>20</v>
      </c>
      <c r="BD11" s="60"/>
      <c r="BE11" s="8"/>
    </row>
    <row r="12" spans="1:57" ht="13.5" customHeight="1">
      <c r="AA12" s="22"/>
      <c r="AB12" s="1"/>
      <c r="AC12" s="1"/>
      <c r="AD12" s="1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59"/>
      <c r="AR12" s="59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59"/>
      <c r="BD12" s="59"/>
      <c r="BE12" s="10"/>
    </row>
    <row r="13" spans="1:57" ht="18.75" customHeight="1">
      <c r="B13" s="4"/>
      <c r="C13" s="11" t="s">
        <v>34</v>
      </c>
      <c r="L13" s="43">
        <f>AY26+AY54+AY82</f>
        <v>0</v>
      </c>
      <c r="M13" s="43"/>
      <c r="N13" s="43"/>
      <c r="O13" s="43"/>
      <c r="P13" s="43"/>
      <c r="Q13" s="27"/>
      <c r="R13" s="11" t="s">
        <v>35</v>
      </c>
      <c r="S13" s="27"/>
      <c r="V13" s="43">
        <f>ROUNDDOWN(L13*0.1,0)</f>
        <v>0</v>
      </c>
      <c r="W13" s="43"/>
      <c r="X13" s="43"/>
      <c r="Y13" s="43"/>
      <c r="AA13" s="16" t="s">
        <v>16</v>
      </c>
      <c r="AB13" s="17"/>
      <c r="AC13" s="17"/>
      <c r="AD13" s="17"/>
      <c r="AE13" s="17"/>
      <c r="AF13" s="58" t="s">
        <v>21</v>
      </c>
      <c r="AG13" s="58"/>
      <c r="AH13" s="58"/>
      <c r="AI13" s="58" t="s">
        <v>17</v>
      </c>
      <c r="AJ13" s="58"/>
      <c r="AK13" s="58">
        <v>12345678</v>
      </c>
      <c r="AL13" s="58"/>
      <c r="AM13" s="58"/>
      <c r="AN13" s="58"/>
      <c r="AO13" s="58"/>
      <c r="AP13" s="58"/>
      <c r="AQ13" s="58" t="s">
        <v>18</v>
      </c>
      <c r="AR13" s="58"/>
      <c r="AS13" s="58"/>
      <c r="AT13" s="58"/>
      <c r="AU13" s="58" t="s">
        <v>11</v>
      </c>
      <c r="AV13" s="58"/>
      <c r="AW13" s="58"/>
      <c r="AX13" s="58"/>
      <c r="AY13" s="58"/>
      <c r="AZ13" s="58"/>
      <c r="BA13" s="58"/>
      <c r="BB13" s="58"/>
      <c r="BC13" s="58"/>
      <c r="BD13" s="58"/>
      <c r="BE13" s="83"/>
    </row>
    <row r="14" spans="1:57" ht="6.75" customHeight="1">
      <c r="AA14" s="22"/>
      <c r="AB14" s="1"/>
      <c r="AC14" s="1"/>
      <c r="AD14" s="1"/>
      <c r="AE14" s="1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84"/>
    </row>
    <row r="15" spans="1:57" ht="6.75" customHeight="1" thickBot="1"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8"/>
    </row>
    <row r="16" spans="1:57" s="2" customFormat="1" ht="30" customHeight="1" thickBot="1">
      <c r="A16" s="114" t="s">
        <v>36</v>
      </c>
      <c r="B16" s="76"/>
      <c r="C16" s="76"/>
      <c r="D16" s="76"/>
      <c r="E16" s="72" t="s">
        <v>12</v>
      </c>
      <c r="F16" s="73"/>
      <c r="G16" s="73"/>
      <c r="H16" s="73"/>
      <c r="I16" s="73"/>
      <c r="J16" s="73"/>
      <c r="K16" s="74"/>
      <c r="L16" s="73" t="s">
        <v>13</v>
      </c>
      <c r="M16" s="73"/>
      <c r="N16" s="73"/>
      <c r="O16" s="73"/>
      <c r="P16" s="73"/>
      <c r="Q16" s="74"/>
      <c r="R16" s="72" t="s">
        <v>2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4"/>
      <c r="AF16" s="75" t="s">
        <v>3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85"/>
      <c r="AV16" s="72" t="s">
        <v>4</v>
      </c>
      <c r="AW16" s="73"/>
      <c r="AX16" s="74"/>
      <c r="AY16" s="75" t="s">
        <v>33</v>
      </c>
      <c r="AZ16" s="76"/>
      <c r="BA16" s="76"/>
      <c r="BB16" s="76"/>
      <c r="BC16" s="76"/>
      <c r="BD16" s="76"/>
      <c r="BE16" s="77"/>
    </row>
    <row r="17" spans="1:57" ht="33.75" customHeight="1">
      <c r="A17" s="115"/>
      <c r="B17" s="116"/>
      <c r="C17" s="117"/>
      <c r="D17" s="118"/>
      <c r="E17" s="119"/>
      <c r="F17" s="81"/>
      <c r="G17" s="81"/>
      <c r="H17" s="81"/>
      <c r="I17" s="81"/>
      <c r="J17" s="81"/>
      <c r="K17" s="82"/>
      <c r="L17" s="81"/>
      <c r="M17" s="81"/>
      <c r="N17" s="81"/>
      <c r="O17" s="81"/>
      <c r="P17" s="81"/>
      <c r="Q17" s="82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2"/>
      <c r="AF17" s="120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2"/>
      <c r="AV17" s="78"/>
      <c r="AW17" s="79"/>
      <c r="AX17" s="80"/>
      <c r="AY17" s="95"/>
      <c r="AZ17" s="96"/>
      <c r="BA17" s="96"/>
      <c r="BB17" s="96"/>
      <c r="BC17" s="96"/>
      <c r="BD17" s="96"/>
      <c r="BE17" s="97"/>
    </row>
    <row r="18" spans="1:57" ht="33.75" customHeight="1">
      <c r="A18" s="109"/>
      <c r="B18" s="110"/>
      <c r="C18" s="111"/>
      <c r="D18" s="112"/>
      <c r="E18" s="113"/>
      <c r="F18" s="107"/>
      <c r="G18" s="107"/>
      <c r="H18" s="107"/>
      <c r="I18" s="107"/>
      <c r="J18" s="107"/>
      <c r="K18" s="108"/>
      <c r="L18" s="107"/>
      <c r="M18" s="107"/>
      <c r="N18" s="107"/>
      <c r="O18" s="107"/>
      <c r="P18" s="107"/>
      <c r="Q18" s="108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6"/>
      <c r="AF18" s="104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6"/>
      <c r="AV18" s="89"/>
      <c r="AW18" s="90"/>
      <c r="AX18" s="91"/>
      <c r="AY18" s="92"/>
      <c r="AZ18" s="93"/>
      <c r="BA18" s="93"/>
      <c r="BB18" s="93"/>
      <c r="BC18" s="93"/>
      <c r="BD18" s="93"/>
      <c r="BE18" s="94"/>
    </row>
    <row r="19" spans="1:57" ht="33.75" customHeight="1">
      <c r="A19" s="109"/>
      <c r="B19" s="110"/>
      <c r="C19" s="111"/>
      <c r="D19" s="112"/>
      <c r="E19" s="113"/>
      <c r="F19" s="107"/>
      <c r="G19" s="107"/>
      <c r="H19" s="107"/>
      <c r="I19" s="107"/>
      <c r="J19" s="107"/>
      <c r="K19" s="108"/>
      <c r="L19" s="107"/>
      <c r="M19" s="107"/>
      <c r="N19" s="107"/>
      <c r="O19" s="107"/>
      <c r="P19" s="107"/>
      <c r="Q19" s="108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6"/>
      <c r="AF19" s="104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6"/>
      <c r="AV19" s="89"/>
      <c r="AW19" s="90"/>
      <c r="AX19" s="91"/>
      <c r="AY19" s="92"/>
      <c r="AZ19" s="93"/>
      <c r="BA19" s="93"/>
      <c r="BB19" s="93"/>
      <c r="BC19" s="93"/>
      <c r="BD19" s="93"/>
      <c r="BE19" s="94"/>
    </row>
    <row r="20" spans="1:57" ht="33.75" customHeight="1">
      <c r="A20" s="109"/>
      <c r="B20" s="110"/>
      <c r="C20" s="111"/>
      <c r="D20" s="112"/>
      <c r="E20" s="113"/>
      <c r="F20" s="107"/>
      <c r="G20" s="107"/>
      <c r="H20" s="107"/>
      <c r="I20" s="107"/>
      <c r="J20" s="107"/>
      <c r="K20" s="108"/>
      <c r="L20" s="107"/>
      <c r="M20" s="107"/>
      <c r="N20" s="107"/>
      <c r="O20" s="107"/>
      <c r="P20" s="107"/>
      <c r="Q20" s="108"/>
      <c r="R20" s="104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6"/>
      <c r="AF20" s="104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6"/>
      <c r="AV20" s="89"/>
      <c r="AW20" s="90"/>
      <c r="AX20" s="91"/>
      <c r="AY20" s="92"/>
      <c r="AZ20" s="93"/>
      <c r="BA20" s="93"/>
      <c r="BB20" s="93"/>
      <c r="BC20" s="93"/>
      <c r="BD20" s="93"/>
      <c r="BE20" s="94"/>
    </row>
    <row r="21" spans="1:57" ht="33.75" customHeight="1">
      <c r="A21" s="109"/>
      <c r="B21" s="110"/>
      <c r="C21" s="111"/>
      <c r="D21" s="112"/>
      <c r="E21" s="113"/>
      <c r="F21" s="107"/>
      <c r="G21" s="107"/>
      <c r="H21" s="107"/>
      <c r="I21" s="107"/>
      <c r="J21" s="107"/>
      <c r="K21" s="108"/>
      <c r="L21" s="107"/>
      <c r="M21" s="107"/>
      <c r="N21" s="107"/>
      <c r="O21" s="107"/>
      <c r="P21" s="107"/>
      <c r="Q21" s="108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04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6"/>
      <c r="AV21" s="89"/>
      <c r="AW21" s="90"/>
      <c r="AX21" s="91"/>
      <c r="AY21" s="92"/>
      <c r="AZ21" s="93"/>
      <c r="BA21" s="93"/>
      <c r="BB21" s="93"/>
      <c r="BC21" s="93"/>
      <c r="BD21" s="93"/>
      <c r="BE21" s="94"/>
    </row>
    <row r="22" spans="1:57" ht="33.75" customHeight="1">
      <c r="A22" s="109"/>
      <c r="B22" s="110"/>
      <c r="C22" s="111"/>
      <c r="D22" s="112"/>
      <c r="E22" s="113"/>
      <c r="F22" s="107"/>
      <c r="G22" s="107"/>
      <c r="H22" s="107"/>
      <c r="I22" s="107"/>
      <c r="J22" s="107"/>
      <c r="K22" s="108"/>
      <c r="L22" s="107"/>
      <c r="M22" s="107"/>
      <c r="N22" s="107"/>
      <c r="O22" s="107"/>
      <c r="P22" s="107"/>
      <c r="Q22" s="108"/>
      <c r="R22" s="104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4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6"/>
      <c r="AV22" s="89"/>
      <c r="AW22" s="90"/>
      <c r="AX22" s="91"/>
      <c r="AY22" s="92"/>
      <c r="AZ22" s="93"/>
      <c r="BA22" s="93"/>
      <c r="BB22" s="93"/>
      <c r="BC22" s="93"/>
      <c r="BD22" s="93"/>
      <c r="BE22" s="94"/>
    </row>
    <row r="23" spans="1:57" ht="33.75" customHeight="1">
      <c r="A23" s="109"/>
      <c r="B23" s="110"/>
      <c r="C23" s="111"/>
      <c r="D23" s="112"/>
      <c r="E23" s="113"/>
      <c r="F23" s="107"/>
      <c r="G23" s="107"/>
      <c r="H23" s="107"/>
      <c r="I23" s="107"/>
      <c r="J23" s="107"/>
      <c r="K23" s="108"/>
      <c r="L23" s="107"/>
      <c r="M23" s="107"/>
      <c r="N23" s="107"/>
      <c r="O23" s="107"/>
      <c r="P23" s="107"/>
      <c r="Q23" s="108"/>
      <c r="R23" s="104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6"/>
      <c r="AV23" s="89"/>
      <c r="AW23" s="90"/>
      <c r="AX23" s="91"/>
      <c r="AY23" s="92"/>
      <c r="AZ23" s="93"/>
      <c r="BA23" s="93"/>
      <c r="BB23" s="93"/>
      <c r="BC23" s="93"/>
      <c r="BD23" s="93"/>
      <c r="BE23" s="94"/>
    </row>
    <row r="24" spans="1:57" ht="33.75" customHeight="1">
      <c r="A24" s="109"/>
      <c r="B24" s="110"/>
      <c r="C24" s="111"/>
      <c r="D24" s="112"/>
      <c r="E24" s="113"/>
      <c r="F24" s="107"/>
      <c r="G24" s="107"/>
      <c r="H24" s="107"/>
      <c r="I24" s="107"/>
      <c r="J24" s="107"/>
      <c r="K24" s="108"/>
      <c r="L24" s="107"/>
      <c r="M24" s="107"/>
      <c r="N24" s="107"/>
      <c r="O24" s="107"/>
      <c r="P24" s="107"/>
      <c r="Q24" s="108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  <c r="AF24" s="104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6"/>
      <c r="AV24" s="89"/>
      <c r="AW24" s="90"/>
      <c r="AX24" s="91"/>
      <c r="AY24" s="92"/>
      <c r="AZ24" s="93"/>
      <c r="BA24" s="93"/>
      <c r="BB24" s="93"/>
      <c r="BC24" s="93"/>
      <c r="BD24" s="93"/>
      <c r="BE24" s="94"/>
    </row>
    <row r="25" spans="1:57" ht="33.75" customHeight="1" thickBot="1">
      <c r="A25" s="109"/>
      <c r="B25" s="110"/>
      <c r="C25" s="111"/>
      <c r="D25" s="112"/>
      <c r="E25" s="101"/>
      <c r="F25" s="102"/>
      <c r="G25" s="102"/>
      <c r="H25" s="102"/>
      <c r="I25" s="102"/>
      <c r="J25" s="102"/>
      <c r="K25" s="103"/>
      <c r="L25" s="107"/>
      <c r="M25" s="107"/>
      <c r="N25" s="107"/>
      <c r="O25" s="107"/>
      <c r="P25" s="107"/>
      <c r="Q25" s="108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6"/>
      <c r="AV25" s="89"/>
      <c r="AW25" s="90"/>
      <c r="AX25" s="91"/>
      <c r="AY25" s="92"/>
      <c r="AZ25" s="93"/>
      <c r="BA25" s="93"/>
      <c r="BB25" s="93"/>
      <c r="BC25" s="93"/>
      <c r="BD25" s="93"/>
      <c r="BE25" s="94"/>
    </row>
    <row r="26" spans="1:57" s="3" customFormat="1" ht="30" customHeight="1" thickBot="1">
      <c r="A26" s="29"/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88" t="s">
        <v>39</v>
      </c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31"/>
      <c r="AR26" s="31"/>
      <c r="AS26" s="31"/>
      <c r="AT26" s="31"/>
      <c r="AU26" s="31"/>
      <c r="AV26" s="31"/>
      <c r="AW26" s="31"/>
      <c r="AX26" s="32"/>
      <c r="AY26" s="98">
        <f>SUM(AY17:BE25)</f>
        <v>0</v>
      </c>
      <c r="AZ26" s="99"/>
      <c r="BA26" s="99"/>
      <c r="BB26" s="99"/>
      <c r="BC26" s="99"/>
      <c r="BD26" s="99"/>
      <c r="BE26" s="100"/>
    </row>
    <row r="27" spans="1:57" s="5" customFormat="1">
      <c r="A27" s="6"/>
      <c r="B27" s="7"/>
      <c r="C27" s="86" t="s">
        <v>14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33"/>
      <c r="V27" s="3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57" s="5" customFormat="1">
      <c r="A28" s="6"/>
      <c r="B28" s="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34"/>
      <c r="V28" s="34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Y28" s="7" t="str">
        <f ca="1">CONCATENATE(RIGHT(CELL("filename",AY28),LEN(CELL("filename",AY28))-FIND("]",CELL("filename",AY28))),"　2023.10")</f>
        <v>税抜請求書　2023.10</v>
      </c>
    </row>
    <row r="29" spans="1:57" ht="13.5" customHeight="1">
      <c r="U29" s="36" t="s">
        <v>0</v>
      </c>
      <c r="V29" s="37"/>
      <c r="W29" s="37"/>
      <c r="X29" s="37"/>
      <c r="Y29" s="37"/>
      <c r="Z29" s="37"/>
      <c r="AA29" s="37"/>
      <c r="AB29" s="37"/>
      <c r="AC29" s="37"/>
      <c r="AD29" s="37"/>
      <c r="AE29" s="38"/>
    </row>
    <row r="30" spans="1:57" ht="13.5" customHeight="1">
      <c r="U30" s="39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W30" s="42">
        <f>AW2</f>
        <v>45230</v>
      </c>
      <c r="AX30" s="42"/>
      <c r="AY30" s="42"/>
      <c r="AZ30" s="42"/>
      <c r="BA30" s="42"/>
      <c r="BB30" s="42"/>
      <c r="BC30" s="42"/>
      <c r="BD30" s="42"/>
    </row>
    <row r="31" spans="1:57" ht="13.5" customHeight="1"/>
    <row r="32" spans="1:57" ht="13.5" customHeight="1">
      <c r="B32" s="44" t="s">
        <v>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AA32" s="16" t="s">
        <v>8</v>
      </c>
      <c r="AB32" s="17"/>
      <c r="AC32" s="17"/>
      <c r="AD32" s="65" t="s">
        <v>24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17"/>
      <c r="AR32" s="17"/>
      <c r="AS32" s="17"/>
      <c r="AT32" s="17"/>
      <c r="AU32" s="17"/>
      <c r="AV32" s="17"/>
      <c r="AW32" s="17"/>
      <c r="AX32" s="17"/>
      <c r="AY32" s="17"/>
      <c r="AZ32" s="16" t="s">
        <v>7</v>
      </c>
      <c r="BA32" s="17"/>
      <c r="BB32" s="17"/>
      <c r="BC32" s="17"/>
      <c r="BD32" s="17"/>
      <c r="BE32" s="18"/>
    </row>
    <row r="33" spans="1:57" ht="13.5" customHeight="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AA33" s="23"/>
      <c r="AB33" s="24"/>
      <c r="AC33" s="24"/>
      <c r="AD33" s="24"/>
      <c r="AE33" s="61" t="s">
        <v>25</v>
      </c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2"/>
      <c r="AZ33" s="19"/>
      <c r="BE33" s="8"/>
    </row>
    <row r="34" spans="1:57" ht="13.5" customHeight="1">
      <c r="AA34" s="23"/>
      <c r="AB34" s="24"/>
      <c r="AC34" s="24"/>
      <c r="AD34" s="24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19"/>
      <c r="BE34" s="8"/>
    </row>
    <row r="35" spans="1:57" ht="13.5" customHeight="1">
      <c r="D35" s="14"/>
      <c r="E35" s="14"/>
      <c r="F35" s="14"/>
      <c r="G35" s="14"/>
      <c r="H35" s="14"/>
      <c r="I35" s="14"/>
      <c r="J35" s="14"/>
      <c r="AA35" s="19" t="s">
        <v>6</v>
      </c>
      <c r="AD35" s="25"/>
      <c r="AE35" s="66" t="s">
        <v>23</v>
      </c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7"/>
      <c r="AZ35" s="19"/>
      <c r="BE35" s="8"/>
    </row>
    <row r="36" spans="1:57" ht="13.5" customHeight="1">
      <c r="B36" s="12"/>
      <c r="C36" s="13" t="s">
        <v>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AA36" s="19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19"/>
      <c r="BE36" s="8"/>
    </row>
    <row r="37" spans="1:57" ht="13.5" customHeight="1" thickBo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AA37" s="19" t="s">
        <v>22</v>
      </c>
      <c r="AE37" s="68" t="s">
        <v>26</v>
      </c>
      <c r="AF37" s="68"/>
      <c r="AG37" s="68"/>
      <c r="AH37" s="68"/>
      <c r="AI37" s="68"/>
      <c r="AJ37" s="68"/>
      <c r="AK37" s="68"/>
      <c r="AL37" s="68"/>
      <c r="AM37" s="68"/>
      <c r="AQ37" s="15"/>
      <c r="AR37" s="15"/>
      <c r="AS37" s="15"/>
      <c r="AT37" s="15"/>
      <c r="AU37" s="15"/>
      <c r="AV37" s="15"/>
      <c r="AW37" s="15"/>
      <c r="AX37" s="15"/>
      <c r="AY37" s="26"/>
      <c r="AZ37" s="21"/>
      <c r="BA37" s="15"/>
      <c r="BB37" s="15"/>
      <c r="BC37" s="15"/>
      <c r="BD37" s="9"/>
      <c r="BE37" s="20"/>
    </row>
    <row r="38" spans="1:57" ht="13.5" customHeight="1">
      <c r="B38" s="46" t="s">
        <v>37</v>
      </c>
      <c r="C38" s="47"/>
      <c r="D38" s="47"/>
      <c r="E38" s="47"/>
      <c r="F38" s="47"/>
      <c r="G38" s="47"/>
      <c r="H38" s="47"/>
      <c r="I38" s="48"/>
      <c r="J38" s="52" t="s">
        <v>9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/>
      <c r="AA38" s="19" t="s">
        <v>30</v>
      </c>
      <c r="AE38" s="69" t="s">
        <v>31</v>
      </c>
      <c r="AF38" s="69"/>
      <c r="AG38" s="69"/>
      <c r="AH38" s="69"/>
      <c r="AI38" s="69"/>
      <c r="AJ38" s="69"/>
      <c r="AK38" s="69"/>
      <c r="AL38" s="69"/>
      <c r="AM38" s="69"/>
      <c r="AN38" s="15" t="s">
        <v>29</v>
      </c>
      <c r="AO38" s="15"/>
      <c r="AP38" s="15"/>
      <c r="AR38" s="70" t="s">
        <v>32</v>
      </c>
      <c r="AS38" s="70"/>
      <c r="AT38" s="70"/>
      <c r="AU38" s="70"/>
      <c r="AV38" s="70"/>
      <c r="AW38" s="70"/>
      <c r="AX38" s="70"/>
      <c r="AY38" s="71"/>
      <c r="AZ38" s="22"/>
      <c r="BA38" s="1"/>
      <c r="BB38" s="1"/>
      <c r="BC38" s="1"/>
      <c r="BD38" s="1"/>
      <c r="BE38" s="10"/>
    </row>
    <row r="39" spans="1:57" ht="14.25" customHeight="1" thickBot="1">
      <c r="B39" s="49"/>
      <c r="C39" s="50"/>
      <c r="D39" s="50"/>
      <c r="E39" s="50"/>
      <c r="F39" s="50"/>
      <c r="G39" s="50"/>
      <c r="H39" s="50"/>
      <c r="I39" s="51"/>
      <c r="J39" s="55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AA39" s="16" t="s">
        <v>15</v>
      </c>
      <c r="AB39" s="17"/>
      <c r="AC39" s="17"/>
      <c r="AD39" s="17"/>
      <c r="AE39" s="63" t="s">
        <v>28</v>
      </c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58" t="s">
        <v>19</v>
      </c>
      <c r="AR39" s="58"/>
      <c r="AS39" s="63" t="s">
        <v>27</v>
      </c>
      <c r="AT39" s="63"/>
      <c r="AU39" s="63"/>
      <c r="AV39" s="63"/>
      <c r="AW39" s="63"/>
      <c r="AX39" s="63"/>
      <c r="AY39" s="63"/>
      <c r="AZ39" s="63"/>
      <c r="BA39" s="63"/>
      <c r="BB39" s="63"/>
      <c r="BC39" s="60" t="s">
        <v>20</v>
      </c>
      <c r="BD39" s="60"/>
      <c r="BE39" s="8"/>
    </row>
    <row r="40" spans="1:57" ht="13.5" customHeight="1">
      <c r="AA40" s="22"/>
      <c r="AB40" s="1"/>
      <c r="AC40" s="1"/>
      <c r="AD40" s="1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59"/>
      <c r="AR40" s="59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59"/>
      <c r="BD40" s="59"/>
      <c r="BE40" s="10"/>
    </row>
    <row r="41" spans="1:57" ht="18.75" customHeight="1">
      <c r="B41" s="4"/>
      <c r="C41" s="11" t="s">
        <v>34</v>
      </c>
      <c r="L41" s="43" t="s">
        <v>10</v>
      </c>
      <c r="M41" s="43"/>
      <c r="N41" s="43"/>
      <c r="O41" s="43"/>
      <c r="P41" s="35"/>
      <c r="Q41" s="27"/>
      <c r="R41" s="11" t="s">
        <v>35</v>
      </c>
      <c r="S41" s="27"/>
      <c r="V41" s="43" t="s">
        <v>10</v>
      </c>
      <c r="W41" s="43"/>
      <c r="X41" s="43"/>
      <c r="Y41" s="43"/>
      <c r="Z41" s="35"/>
      <c r="AA41" s="16" t="s">
        <v>16</v>
      </c>
      <c r="AB41" s="17"/>
      <c r="AC41" s="17"/>
      <c r="AD41" s="17"/>
      <c r="AE41" s="17"/>
      <c r="AF41" s="58" t="s">
        <v>21</v>
      </c>
      <c r="AG41" s="58"/>
      <c r="AH41" s="58"/>
      <c r="AI41" s="58" t="s">
        <v>17</v>
      </c>
      <c r="AJ41" s="58"/>
      <c r="AK41" s="58">
        <v>12345678</v>
      </c>
      <c r="AL41" s="58"/>
      <c r="AM41" s="58"/>
      <c r="AN41" s="58"/>
      <c r="AO41" s="58"/>
      <c r="AP41" s="58"/>
      <c r="AQ41" s="58" t="s">
        <v>18</v>
      </c>
      <c r="AR41" s="58"/>
      <c r="AS41" s="58"/>
      <c r="AT41" s="58"/>
      <c r="AU41" s="58" t="s">
        <v>11</v>
      </c>
      <c r="AV41" s="58"/>
      <c r="AW41" s="58"/>
      <c r="AX41" s="58"/>
      <c r="AY41" s="58"/>
      <c r="AZ41" s="58"/>
      <c r="BA41" s="58"/>
      <c r="BB41" s="58"/>
      <c r="BC41" s="58"/>
      <c r="BD41" s="58"/>
      <c r="BE41" s="83"/>
    </row>
    <row r="42" spans="1:57" s="2" customFormat="1" ht="6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22"/>
      <c r="AB42" s="1"/>
      <c r="AC42" s="1"/>
      <c r="AD42" s="1"/>
      <c r="AE42" s="1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84"/>
    </row>
    <row r="43" spans="1:57" s="2" customFormat="1" ht="6.75" customHeight="1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28"/>
      <c r="AX43"/>
      <c r="AY43"/>
      <c r="AZ43"/>
      <c r="BA43"/>
      <c r="BB43"/>
      <c r="BC43"/>
      <c r="BD43"/>
      <c r="BE43"/>
    </row>
    <row r="44" spans="1:57" s="2" customFormat="1" ht="30" customHeight="1" thickBot="1">
      <c r="A44" s="114" t="s">
        <v>36</v>
      </c>
      <c r="B44" s="76"/>
      <c r="C44" s="76"/>
      <c r="D44" s="76"/>
      <c r="E44" s="72" t="s">
        <v>12</v>
      </c>
      <c r="F44" s="73"/>
      <c r="G44" s="73"/>
      <c r="H44" s="73"/>
      <c r="I44" s="73"/>
      <c r="J44" s="73"/>
      <c r="K44" s="74"/>
      <c r="L44" s="73" t="s">
        <v>13</v>
      </c>
      <c r="M44" s="73"/>
      <c r="N44" s="73"/>
      <c r="O44" s="73"/>
      <c r="P44" s="73"/>
      <c r="Q44" s="74"/>
      <c r="R44" s="72" t="s">
        <v>2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75" t="s">
        <v>3</v>
      </c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85"/>
      <c r="AV44" s="72" t="s">
        <v>4</v>
      </c>
      <c r="AW44" s="73"/>
      <c r="AX44" s="74"/>
      <c r="AY44" s="75" t="s">
        <v>33</v>
      </c>
      <c r="AZ44" s="76"/>
      <c r="BA44" s="76"/>
      <c r="BB44" s="76"/>
      <c r="BC44" s="76"/>
      <c r="BD44" s="76"/>
      <c r="BE44" s="77"/>
    </row>
    <row r="45" spans="1:57" ht="33.75" customHeight="1">
      <c r="A45" s="115"/>
      <c r="B45" s="116"/>
      <c r="C45" s="117"/>
      <c r="D45" s="118"/>
      <c r="E45" s="119"/>
      <c r="F45" s="81"/>
      <c r="G45" s="81"/>
      <c r="H45" s="81"/>
      <c r="I45" s="81"/>
      <c r="J45" s="81"/>
      <c r="K45" s="82"/>
      <c r="L45" s="81"/>
      <c r="M45" s="81"/>
      <c r="N45" s="81"/>
      <c r="O45" s="81"/>
      <c r="P45" s="81"/>
      <c r="Q45" s="82"/>
      <c r="R45" s="120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2"/>
      <c r="AF45" s="120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2"/>
      <c r="AV45" s="78"/>
      <c r="AW45" s="79"/>
      <c r="AX45" s="80"/>
      <c r="AY45" s="95"/>
      <c r="AZ45" s="96"/>
      <c r="BA45" s="96"/>
      <c r="BB45" s="96"/>
      <c r="BC45" s="96"/>
      <c r="BD45" s="96"/>
      <c r="BE45" s="97"/>
    </row>
    <row r="46" spans="1:57" ht="33.75" customHeight="1">
      <c r="A46" s="109"/>
      <c r="B46" s="110"/>
      <c r="C46" s="111"/>
      <c r="D46" s="112"/>
      <c r="E46" s="113"/>
      <c r="F46" s="107"/>
      <c r="G46" s="107"/>
      <c r="H46" s="107"/>
      <c r="I46" s="107"/>
      <c r="J46" s="107"/>
      <c r="K46" s="108"/>
      <c r="L46" s="107"/>
      <c r="M46" s="107"/>
      <c r="N46" s="107"/>
      <c r="O46" s="107"/>
      <c r="P46" s="107"/>
      <c r="Q46" s="108"/>
      <c r="R46" s="104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6"/>
      <c r="AF46" s="104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6"/>
      <c r="AV46" s="89"/>
      <c r="AW46" s="90"/>
      <c r="AX46" s="91"/>
      <c r="AY46" s="92"/>
      <c r="AZ46" s="93"/>
      <c r="BA46" s="93"/>
      <c r="BB46" s="93"/>
      <c r="BC46" s="93"/>
      <c r="BD46" s="93"/>
      <c r="BE46" s="94"/>
    </row>
    <row r="47" spans="1:57" ht="33.75" customHeight="1">
      <c r="A47" s="109"/>
      <c r="B47" s="110"/>
      <c r="C47" s="111"/>
      <c r="D47" s="112"/>
      <c r="E47" s="113"/>
      <c r="F47" s="107"/>
      <c r="G47" s="107"/>
      <c r="H47" s="107"/>
      <c r="I47" s="107"/>
      <c r="J47" s="107"/>
      <c r="K47" s="108"/>
      <c r="L47" s="107"/>
      <c r="M47" s="107"/>
      <c r="N47" s="107"/>
      <c r="O47" s="107"/>
      <c r="P47" s="107"/>
      <c r="Q47" s="108"/>
      <c r="R47" s="104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  <c r="AF47" s="104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6"/>
      <c r="AV47" s="89"/>
      <c r="AW47" s="90"/>
      <c r="AX47" s="91"/>
      <c r="AY47" s="92"/>
      <c r="AZ47" s="93"/>
      <c r="BA47" s="93"/>
      <c r="BB47" s="93"/>
      <c r="BC47" s="93"/>
      <c r="BD47" s="93"/>
      <c r="BE47" s="94"/>
    </row>
    <row r="48" spans="1:57" ht="33.75" customHeight="1">
      <c r="A48" s="109"/>
      <c r="B48" s="110"/>
      <c r="C48" s="111"/>
      <c r="D48" s="112"/>
      <c r="E48" s="113"/>
      <c r="F48" s="107"/>
      <c r="G48" s="107"/>
      <c r="H48" s="107"/>
      <c r="I48" s="107"/>
      <c r="J48" s="107"/>
      <c r="K48" s="108"/>
      <c r="L48" s="107"/>
      <c r="M48" s="107"/>
      <c r="N48" s="107"/>
      <c r="O48" s="107"/>
      <c r="P48" s="107"/>
      <c r="Q48" s="108"/>
      <c r="R48" s="104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6"/>
      <c r="AF48" s="104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6"/>
      <c r="AV48" s="89"/>
      <c r="AW48" s="90"/>
      <c r="AX48" s="91"/>
      <c r="AY48" s="92"/>
      <c r="AZ48" s="93"/>
      <c r="BA48" s="93"/>
      <c r="BB48" s="93"/>
      <c r="BC48" s="93"/>
      <c r="BD48" s="93"/>
      <c r="BE48" s="94"/>
    </row>
    <row r="49" spans="1:57" ht="33.75" customHeight="1">
      <c r="A49" s="109"/>
      <c r="B49" s="110"/>
      <c r="C49" s="111"/>
      <c r="D49" s="112"/>
      <c r="E49" s="113"/>
      <c r="F49" s="107"/>
      <c r="G49" s="107"/>
      <c r="H49" s="107"/>
      <c r="I49" s="107"/>
      <c r="J49" s="107"/>
      <c r="K49" s="108"/>
      <c r="L49" s="107"/>
      <c r="M49" s="107"/>
      <c r="N49" s="107"/>
      <c r="O49" s="107"/>
      <c r="P49" s="107"/>
      <c r="Q49" s="108"/>
      <c r="R49" s="104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6"/>
      <c r="AF49" s="104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6"/>
      <c r="AV49" s="89"/>
      <c r="AW49" s="90"/>
      <c r="AX49" s="91"/>
      <c r="AY49" s="92"/>
      <c r="AZ49" s="93"/>
      <c r="BA49" s="93"/>
      <c r="BB49" s="93"/>
      <c r="BC49" s="93"/>
      <c r="BD49" s="93"/>
      <c r="BE49" s="94"/>
    </row>
    <row r="50" spans="1:57" ht="33.75" customHeight="1">
      <c r="A50" s="109"/>
      <c r="B50" s="110"/>
      <c r="C50" s="111"/>
      <c r="D50" s="112"/>
      <c r="E50" s="113"/>
      <c r="F50" s="107"/>
      <c r="G50" s="107"/>
      <c r="H50" s="107"/>
      <c r="I50" s="107"/>
      <c r="J50" s="107"/>
      <c r="K50" s="108"/>
      <c r="L50" s="107"/>
      <c r="M50" s="107"/>
      <c r="N50" s="107"/>
      <c r="O50" s="107"/>
      <c r="P50" s="107"/>
      <c r="Q50" s="108"/>
      <c r="R50" s="104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6"/>
      <c r="AF50" s="104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6"/>
      <c r="AV50" s="89"/>
      <c r="AW50" s="90"/>
      <c r="AX50" s="91"/>
      <c r="AY50" s="92"/>
      <c r="AZ50" s="93"/>
      <c r="BA50" s="93"/>
      <c r="BB50" s="93"/>
      <c r="BC50" s="93"/>
      <c r="BD50" s="93"/>
      <c r="BE50" s="94"/>
    </row>
    <row r="51" spans="1:57" ht="33.75" customHeight="1">
      <c r="A51" s="109"/>
      <c r="B51" s="110"/>
      <c r="C51" s="111"/>
      <c r="D51" s="112"/>
      <c r="E51" s="113"/>
      <c r="F51" s="107"/>
      <c r="G51" s="107"/>
      <c r="H51" s="107"/>
      <c r="I51" s="107"/>
      <c r="J51" s="107"/>
      <c r="K51" s="108"/>
      <c r="L51" s="107"/>
      <c r="M51" s="107"/>
      <c r="N51" s="107"/>
      <c r="O51" s="107"/>
      <c r="P51" s="107"/>
      <c r="Q51" s="108"/>
      <c r="R51" s="104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4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6"/>
      <c r="AV51" s="89"/>
      <c r="AW51" s="90"/>
      <c r="AX51" s="91"/>
      <c r="AY51" s="92"/>
      <c r="AZ51" s="93"/>
      <c r="BA51" s="93"/>
      <c r="BB51" s="93"/>
      <c r="BC51" s="93"/>
      <c r="BD51" s="93"/>
      <c r="BE51" s="94"/>
    </row>
    <row r="52" spans="1:57" ht="33.75" customHeight="1">
      <c r="A52" s="109"/>
      <c r="B52" s="110"/>
      <c r="C52" s="111"/>
      <c r="D52" s="112"/>
      <c r="E52" s="113"/>
      <c r="F52" s="107"/>
      <c r="G52" s="107"/>
      <c r="H52" s="107"/>
      <c r="I52" s="107"/>
      <c r="J52" s="107"/>
      <c r="K52" s="108"/>
      <c r="L52" s="107"/>
      <c r="M52" s="107"/>
      <c r="N52" s="107"/>
      <c r="O52" s="107"/>
      <c r="P52" s="107"/>
      <c r="Q52" s="108"/>
      <c r="R52" s="104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4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6"/>
      <c r="AV52" s="89"/>
      <c r="AW52" s="90"/>
      <c r="AX52" s="91"/>
      <c r="AY52" s="92"/>
      <c r="AZ52" s="93"/>
      <c r="BA52" s="93"/>
      <c r="BB52" s="93"/>
      <c r="BC52" s="93"/>
      <c r="BD52" s="93"/>
      <c r="BE52" s="94"/>
    </row>
    <row r="53" spans="1:57" ht="33.75" customHeight="1" thickBot="1">
      <c r="A53" s="109"/>
      <c r="B53" s="110"/>
      <c r="C53" s="111"/>
      <c r="D53" s="112"/>
      <c r="E53" s="101"/>
      <c r="F53" s="102"/>
      <c r="G53" s="102"/>
      <c r="H53" s="102"/>
      <c r="I53" s="102"/>
      <c r="J53" s="102"/>
      <c r="K53" s="103"/>
      <c r="L53" s="107"/>
      <c r="M53" s="107"/>
      <c r="N53" s="107"/>
      <c r="O53" s="107"/>
      <c r="P53" s="107"/>
      <c r="Q53" s="108"/>
      <c r="R53" s="104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6"/>
      <c r="AF53" s="104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6"/>
      <c r="AV53" s="89"/>
      <c r="AW53" s="90"/>
      <c r="AX53" s="91"/>
      <c r="AY53" s="92"/>
      <c r="AZ53" s="93"/>
      <c r="BA53" s="93"/>
      <c r="BB53" s="93"/>
      <c r="BC53" s="93"/>
      <c r="BD53" s="93"/>
      <c r="BE53" s="94"/>
    </row>
    <row r="54" spans="1:57" s="3" customFormat="1" ht="30" customHeight="1" thickBot="1">
      <c r="A54" s="29"/>
      <c r="B54" s="30"/>
      <c r="C54" s="30"/>
      <c r="D54" s="30"/>
      <c r="E54" s="30"/>
      <c r="F54" s="30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88" t="s">
        <v>39</v>
      </c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31"/>
      <c r="AR54" s="31"/>
      <c r="AS54" s="31"/>
      <c r="AT54" s="31"/>
      <c r="AU54" s="31"/>
      <c r="AV54" s="31"/>
      <c r="AW54" s="31"/>
      <c r="AX54" s="32"/>
      <c r="AY54" s="98">
        <f>SUM(AY45:BE53)</f>
        <v>0</v>
      </c>
      <c r="AZ54" s="99"/>
      <c r="BA54" s="99"/>
      <c r="BB54" s="99"/>
      <c r="BC54" s="99"/>
      <c r="BD54" s="99"/>
      <c r="BE54" s="100"/>
    </row>
    <row r="55" spans="1:57" s="5" customFormat="1">
      <c r="A55" s="6"/>
      <c r="B55" s="7"/>
      <c r="C55" s="86" t="s">
        <v>14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33"/>
      <c r="V55" s="33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57" s="5" customFormat="1">
      <c r="A56" s="6"/>
      <c r="B56" s="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34"/>
      <c r="V56" s="34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Y56" s="7" t="str">
        <f ca="1">CONCATENATE(RIGHT(CELL("filename",AY56),LEN(CELL("filename",AY56))-FIND("]",CELL("filename",AY56))),"　2023.10")</f>
        <v>税抜請求書　2023.10</v>
      </c>
    </row>
    <row r="57" spans="1:57" ht="13.5" customHeight="1">
      <c r="U57" s="36" t="s">
        <v>0</v>
      </c>
      <c r="V57" s="37"/>
      <c r="W57" s="37"/>
      <c r="X57" s="37"/>
      <c r="Y57" s="37"/>
      <c r="Z57" s="37"/>
      <c r="AA57" s="37"/>
      <c r="AB57" s="37"/>
      <c r="AC57" s="37"/>
      <c r="AD57" s="37"/>
      <c r="AE57" s="38"/>
    </row>
    <row r="58" spans="1:57" ht="13.5" customHeight="1">
      <c r="U58" s="39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W58" s="42">
        <f>AW30</f>
        <v>45230</v>
      </c>
      <c r="AX58" s="42"/>
      <c r="AY58" s="42"/>
      <c r="AZ58" s="42"/>
      <c r="BA58" s="42"/>
      <c r="BB58" s="42"/>
      <c r="BC58" s="42"/>
      <c r="BD58" s="42"/>
    </row>
    <row r="59" spans="1:57" ht="13.5" customHeight="1"/>
    <row r="60" spans="1:57" ht="13.5" customHeight="1">
      <c r="B60" s="44" t="s">
        <v>5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AA60" s="16" t="s">
        <v>8</v>
      </c>
      <c r="AB60" s="17"/>
      <c r="AC60" s="17"/>
      <c r="AD60" s="65" t="s">
        <v>24</v>
      </c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17"/>
      <c r="AR60" s="17"/>
      <c r="AS60" s="17"/>
      <c r="AT60" s="17"/>
      <c r="AU60" s="17"/>
      <c r="AV60" s="17"/>
      <c r="AW60" s="17"/>
      <c r="AX60" s="17"/>
      <c r="AY60" s="17"/>
      <c r="AZ60" s="16" t="s">
        <v>7</v>
      </c>
      <c r="BA60" s="17"/>
      <c r="BB60" s="17"/>
      <c r="BC60" s="17"/>
      <c r="BD60" s="17"/>
      <c r="BE60" s="18"/>
    </row>
    <row r="61" spans="1:57" ht="13.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AA61" s="23"/>
      <c r="AB61" s="24"/>
      <c r="AC61" s="24"/>
      <c r="AD61" s="24"/>
      <c r="AE61" s="61" t="s">
        <v>25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  <c r="AZ61" s="19"/>
      <c r="BE61" s="8"/>
    </row>
    <row r="62" spans="1:57" ht="13.5" customHeight="1">
      <c r="AA62" s="23"/>
      <c r="AB62" s="24"/>
      <c r="AC62" s="24"/>
      <c r="AD62" s="24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2"/>
      <c r="AZ62" s="19"/>
      <c r="BE62" s="8"/>
    </row>
    <row r="63" spans="1:57" ht="13.5" customHeight="1">
      <c r="D63" s="14"/>
      <c r="E63" s="14"/>
      <c r="F63" s="14"/>
      <c r="G63" s="14"/>
      <c r="H63" s="14"/>
      <c r="I63" s="14"/>
      <c r="J63" s="14"/>
      <c r="AA63" s="19" t="s">
        <v>6</v>
      </c>
      <c r="AD63" s="25"/>
      <c r="AE63" s="66" t="s">
        <v>23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7"/>
      <c r="AZ63" s="19"/>
      <c r="BE63" s="8"/>
    </row>
    <row r="64" spans="1:57" ht="13.5" customHeight="1">
      <c r="B64" s="12"/>
      <c r="C64" s="13" t="s">
        <v>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A64" s="19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7"/>
      <c r="AZ64" s="19"/>
      <c r="BE64" s="8"/>
    </row>
    <row r="65" spans="1:57" ht="13.5" customHeight="1" thickBo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AA65" s="19" t="s">
        <v>22</v>
      </c>
      <c r="AE65" s="68" t="s">
        <v>26</v>
      </c>
      <c r="AF65" s="68"/>
      <c r="AG65" s="68"/>
      <c r="AH65" s="68"/>
      <c r="AI65" s="68"/>
      <c r="AJ65" s="68"/>
      <c r="AK65" s="68"/>
      <c r="AL65" s="68"/>
      <c r="AM65" s="68"/>
      <c r="AQ65" s="15"/>
      <c r="AR65" s="15"/>
      <c r="AS65" s="15"/>
      <c r="AT65" s="15"/>
      <c r="AU65" s="15"/>
      <c r="AV65" s="15"/>
      <c r="AW65" s="15"/>
      <c r="AX65" s="15"/>
      <c r="AY65" s="26"/>
      <c r="AZ65" s="21"/>
      <c r="BA65" s="15"/>
      <c r="BB65" s="15"/>
      <c r="BC65" s="15"/>
      <c r="BD65" s="9"/>
      <c r="BE65" s="20"/>
    </row>
    <row r="66" spans="1:57" ht="13.5" customHeight="1">
      <c r="B66" s="46" t="s">
        <v>37</v>
      </c>
      <c r="C66" s="47"/>
      <c r="D66" s="47"/>
      <c r="E66" s="47"/>
      <c r="F66" s="47"/>
      <c r="G66" s="47"/>
      <c r="H66" s="47"/>
      <c r="I66" s="48"/>
      <c r="J66" s="52" t="s">
        <v>9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4"/>
      <c r="AA66" s="19" t="s">
        <v>30</v>
      </c>
      <c r="AE66" s="69" t="s">
        <v>31</v>
      </c>
      <c r="AF66" s="69"/>
      <c r="AG66" s="69"/>
      <c r="AH66" s="69"/>
      <c r="AI66" s="69"/>
      <c r="AJ66" s="69"/>
      <c r="AK66" s="69"/>
      <c r="AL66" s="69"/>
      <c r="AM66" s="69"/>
      <c r="AN66" s="15" t="s">
        <v>29</v>
      </c>
      <c r="AO66" s="15"/>
      <c r="AP66" s="15"/>
      <c r="AR66" s="70" t="s">
        <v>32</v>
      </c>
      <c r="AS66" s="70"/>
      <c r="AT66" s="70"/>
      <c r="AU66" s="70"/>
      <c r="AV66" s="70"/>
      <c r="AW66" s="70"/>
      <c r="AX66" s="70"/>
      <c r="AY66" s="71"/>
      <c r="AZ66" s="22"/>
      <c r="BA66" s="1"/>
      <c r="BB66" s="1"/>
      <c r="BC66" s="1"/>
      <c r="BD66" s="1"/>
      <c r="BE66" s="10"/>
    </row>
    <row r="67" spans="1:57" ht="14.25" customHeight="1" thickBot="1">
      <c r="B67" s="49"/>
      <c r="C67" s="50"/>
      <c r="D67" s="50"/>
      <c r="E67" s="50"/>
      <c r="F67" s="50"/>
      <c r="G67" s="50"/>
      <c r="H67" s="50"/>
      <c r="I67" s="51"/>
      <c r="J67" s="55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AA67" s="16" t="s">
        <v>15</v>
      </c>
      <c r="AB67" s="17"/>
      <c r="AC67" s="17"/>
      <c r="AD67" s="17"/>
      <c r="AE67" s="63" t="s">
        <v>28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58" t="s">
        <v>19</v>
      </c>
      <c r="AR67" s="58"/>
      <c r="AS67" s="63" t="s">
        <v>27</v>
      </c>
      <c r="AT67" s="63"/>
      <c r="AU67" s="63"/>
      <c r="AV67" s="63"/>
      <c r="AW67" s="63"/>
      <c r="AX67" s="63"/>
      <c r="AY67" s="63"/>
      <c r="AZ67" s="63"/>
      <c r="BA67" s="63"/>
      <c r="BB67" s="63"/>
      <c r="BC67" s="60" t="s">
        <v>20</v>
      </c>
      <c r="BD67" s="60"/>
      <c r="BE67" s="8"/>
    </row>
    <row r="68" spans="1:57" ht="13.5" customHeight="1">
      <c r="AA68" s="22"/>
      <c r="AB68" s="1"/>
      <c r="AC68" s="1"/>
      <c r="AD68" s="1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59"/>
      <c r="AR68" s="59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59"/>
      <c r="BD68" s="59"/>
      <c r="BE68" s="10"/>
    </row>
    <row r="69" spans="1:57" ht="18.75" customHeight="1">
      <c r="B69" s="4"/>
      <c r="C69" s="11" t="s">
        <v>34</v>
      </c>
      <c r="L69" s="43" t="s">
        <v>10</v>
      </c>
      <c r="M69" s="43"/>
      <c r="N69" s="43"/>
      <c r="O69" s="43"/>
      <c r="P69" s="35"/>
      <c r="Q69" s="27"/>
      <c r="R69" s="11" t="s">
        <v>35</v>
      </c>
      <c r="S69" s="27"/>
      <c r="V69" s="43" t="s">
        <v>10</v>
      </c>
      <c r="W69" s="43"/>
      <c r="X69" s="43"/>
      <c r="Y69" s="43"/>
      <c r="Z69" s="35"/>
      <c r="AA69" s="16" t="s">
        <v>16</v>
      </c>
      <c r="AB69" s="17"/>
      <c r="AC69" s="17"/>
      <c r="AD69" s="17"/>
      <c r="AE69" s="17"/>
      <c r="AF69" s="58" t="s">
        <v>21</v>
      </c>
      <c r="AG69" s="58"/>
      <c r="AH69" s="58"/>
      <c r="AI69" s="58" t="s">
        <v>17</v>
      </c>
      <c r="AJ69" s="58"/>
      <c r="AK69" s="58">
        <v>12345678</v>
      </c>
      <c r="AL69" s="58"/>
      <c r="AM69" s="58"/>
      <c r="AN69" s="58"/>
      <c r="AO69" s="58"/>
      <c r="AP69" s="58"/>
      <c r="AQ69" s="58" t="s">
        <v>18</v>
      </c>
      <c r="AR69" s="58"/>
      <c r="AS69" s="58"/>
      <c r="AT69" s="58"/>
      <c r="AU69" s="58" t="s">
        <v>11</v>
      </c>
      <c r="AV69" s="58"/>
      <c r="AW69" s="58"/>
      <c r="AX69" s="58"/>
      <c r="AY69" s="58"/>
      <c r="AZ69" s="58"/>
      <c r="BA69" s="58"/>
      <c r="BB69" s="58"/>
      <c r="BC69" s="58"/>
      <c r="BD69" s="58"/>
      <c r="BE69" s="83"/>
    </row>
    <row r="70" spans="1:57" s="2" customFormat="1" ht="6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22"/>
      <c r="AB70" s="1"/>
      <c r="AC70" s="1"/>
      <c r="AD70" s="1"/>
      <c r="AE70" s="1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84"/>
    </row>
    <row r="71" spans="1:57" s="2" customFormat="1" ht="6.75" customHeight="1" thickBo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28"/>
      <c r="AX71"/>
      <c r="AY71"/>
      <c r="AZ71"/>
      <c r="BA71"/>
      <c r="BB71"/>
      <c r="BC71"/>
      <c r="BD71"/>
      <c r="BE71"/>
    </row>
    <row r="72" spans="1:57" s="2" customFormat="1" ht="30" customHeight="1" thickBot="1">
      <c r="A72" s="114" t="s">
        <v>36</v>
      </c>
      <c r="B72" s="76"/>
      <c r="C72" s="76"/>
      <c r="D72" s="76"/>
      <c r="E72" s="72" t="s">
        <v>12</v>
      </c>
      <c r="F72" s="73"/>
      <c r="G72" s="73"/>
      <c r="H72" s="73"/>
      <c r="I72" s="73"/>
      <c r="J72" s="73"/>
      <c r="K72" s="74"/>
      <c r="L72" s="73" t="s">
        <v>13</v>
      </c>
      <c r="M72" s="73"/>
      <c r="N72" s="73"/>
      <c r="O72" s="73"/>
      <c r="P72" s="73"/>
      <c r="Q72" s="74"/>
      <c r="R72" s="72" t="s">
        <v>2</v>
      </c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4"/>
      <c r="AF72" s="75" t="s">
        <v>3</v>
      </c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85"/>
      <c r="AV72" s="72" t="s">
        <v>4</v>
      </c>
      <c r="AW72" s="73"/>
      <c r="AX72" s="74"/>
      <c r="AY72" s="75" t="s">
        <v>33</v>
      </c>
      <c r="AZ72" s="76"/>
      <c r="BA72" s="76"/>
      <c r="BB72" s="76"/>
      <c r="BC72" s="76"/>
      <c r="BD72" s="76"/>
      <c r="BE72" s="77"/>
    </row>
    <row r="73" spans="1:57" ht="33.75" customHeight="1">
      <c r="A73" s="115"/>
      <c r="B73" s="116"/>
      <c r="C73" s="117"/>
      <c r="D73" s="118"/>
      <c r="E73" s="119"/>
      <c r="F73" s="81"/>
      <c r="G73" s="81"/>
      <c r="H73" s="81"/>
      <c r="I73" s="81"/>
      <c r="J73" s="81"/>
      <c r="K73" s="82"/>
      <c r="L73" s="81"/>
      <c r="M73" s="81"/>
      <c r="N73" s="81"/>
      <c r="O73" s="81"/>
      <c r="P73" s="81"/>
      <c r="Q73" s="82"/>
      <c r="R73" s="120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2"/>
      <c r="AF73" s="120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2"/>
      <c r="AV73" s="78"/>
      <c r="AW73" s="79"/>
      <c r="AX73" s="80"/>
      <c r="AY73" s="95"/>
      <c r="AZ73" s="96"/>
      <c r="BA73" s="96"/>
      <c r="BB73" s="96"/>
      <c r="BC73" s="96"/>
      <c r="BD73" s="96"/>
      <c r="BE73" s="97"/>
    </row>
    <row r="74" spans="1:57" ht="33.75" customHeight="1">
      <c r="A74" s="109"/>
      <c r="B74" s="110"/>
      <c r="C74" s="111"/>
      <c r="D74" s="112"/>
      <c r="E74" s="113"/>
      <c r="F74" s="107"/>
      <c r="G74" s="107"/>
      <c r="H74" s="107"/>
      <c r="I74" s="107"/>
      <c r="J74" s="107"/>
      <c r="K74" s="108"/>
      <c r="L74" s="107"/>
      <c r="M74" s="107"/>
      <c r="N74" s="107"/>
      <c r="O74" s="107"/>
      <c r="P74" s="107"/>
      <c r="Q74" s="108"/>
      <c r="R74" s="104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6"/>
      <c r="AF74" s="104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6"/>
      <c r="AV74" s="89"/>
      <c r="AW74" s="90"/>
      <c r="AX74" s="91"/>
      <c r="AY74" s="92"/>
      <c r="AZ74" s="93"/>
      <c r="BA74" s="93"/>
      <c r="BB74" s="93"/>
      <c r="BC74" s="93"/>
      <c r="BD74" s="93"/>
      <c r="BE74" s="94"/>
    </row>
    <row r="75" spans="1:57" ht="33.75" customHeight="1">
      <c r="A75" s="109"/>
      <c r="B75" s="110"/>
      <c r="C75" s="111"/>
      <c r="D75" s="112"/>
      <c r="E75" s="113"/>
      <c r="F75" s="107"/>
      <c r="G75" s="107"/>
      <c r="H75" s="107"/>
      <c r="I75" s="107"/>
      <c r="J75" s="107"/>
      <c r="K75" s="108"/>
      <c r="L75" s="107"/>
      <c r="M75" s="107"/>
      <c r="N75" s="107"/>
      <c r="O75" s="107"/>
      <c r="P75" s="107"/>
      <c r="Q75" s="108"/>
      <c r="R75" s="104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6"/>
      <c r="AF75" s="104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6"/>
      <c r="AV75" s="89"/>
      <c r="AW75" s="90"/>
      <c r="AX75" s="91"/>
      <c r="AY75" s="92"/>
      <c r="AZ75" s="93"/>
      <c r="BA75" s="93"/>
      <c r="BB75" s="93"/>
      <c r="BC75" s="93"/>
      <c r="BD75" s="93"/>
      <c r="BE75" s="94"/>
    </row>
    <row r="76" spans="1:57" ht="33.75" customHeight="1">
      <c r="A76" s="109"/>
      <c r="B76" s="110"/>
      <c r="C76" s="111"/>
      <c r="D76" s="112"/>
      <c r="E76" s="113"/>
      <c r="F76" s="107"/>
      <c r="G76" s="107"/>
      <c r="H76" s="107"/>
      <c r="I76" s="107"/>
      <c r="J76" s="107"/>
      <c r="K76" s="108"/>
      <c r="L76" s="107"/>
      <c r="M76" s="107"/>
      <c r="N76" s="107"/>
      <c r="O76" s="107"/>
      <c r="P76" s="107"/>
      <c r="Q76" s="108"/>
      <c r="R76" s="104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6"/>
      <c r="AF76" s="104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6"/>
      <c r="AV76" s="89"/>
      <c r="AW76" s="90"/>
      <c r="AX76" s="91"/>
      <c r="AY76" s="92"/>
      <c r="AZ76" s="93"/>
      <c r="BA76" s="93"/>
      <c r="BB76" s="93"/>
      <c r="BC76" s="93"/>
      <c r="BD76" s="93"/>
      <c r="BE76" s="94"/>
    </row>
    <row r="77" spans="1:57" ht="33.75" customHeight="1">
      <c r="A77" s="109"/>
      <c r="B77" s="110"/>
      <c r="C77" s="111"/>
      <c r="D77" s="112"/>
      <c r="E77" s="113"/>
      <c r="F77" s="107"/>
      <c r="G77" s="107"/>
      <c r="H77" s="107"/>
      <c r="I77" s="107"/>
      <c r="J77" s="107"/>
      <c r="K77" s="108"/>
      <c r="L77" s="107"/>
      <c r="M77" s="107"/>
      <c r="N77" s="107"/>
      <c r="O77" s="107"/>
      <c r="P77" s="107"/>
      <c r="Q77" s="108"/>
      <c r="R77" s="104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104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6"/>
      <c r="AV77" s="89"/>
      <c r="AW77" s="90"/>
      <c r="AX77" s="91"/>
      <c r="AY77" s="92"/>
      <c r="AZ77" s="93"/>
      <c r="BA77" s="93"/>
      <c r="BB77" s="93"/>
      <c r="BC77" s="93"/>
      <c r="BD77" s="93"/>
      <c r="BE77" s="94"/>
    </row>
    <row r="78" spans="1:57" ht="33.75" customHeight="1">
      <c r="A78" s="109"/>
      <c r="B78" s="110"/>
      <c r="C78" s="111"/>
      <c r="D78" s="112"/>
      <c r="E78" s="113"/>
      <c r="F78" s="107"/>
      <c r="G78" s="107"/>
      <c r="H78" s="107"/>
      <c r="I78" s="107"/>
      <c r="J78" s="107"/>
      <c r="K78" s="108"/>
      <c r="L78" s="107"/>
      <c r="M78" s="107"/>
      <c r="N78" s="107"/>
      <c r="O78" s="107"/>
      <c r="P78" s="107"/>
      <c r="Q78" s="108"/>
      <c r="R78" s="104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6"/>
      <c r="AF78" s="104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6"/>
      <c r="AV78" s="89"/>
      <c r="AW78" s="90"/>
      <c r="AX78" s="91"/>
      <c r="AY78" s="92"/>
      <c r="AZ78" s="93"/>
      <c r="BA78" s="93"/>
      <c r="BB78" s="93"/>
      <c r="BC78" s="93"/>
      <c r="BD78" s="93"/>
      <c r="BE78" s="94"/>
    </row>
    <row r="79" spans="1:57" ht="33.75" customHeight="1">
      <c r="A79" s="109"/>
      <c r="B79" s="110"/>
      <c r="C79" s="111"/>
      <c r="D79" s="112"/>
      <c r="E79" s="113"/>
      <c r="F79" s="107"/>
      <c r="G79" s="107"/>
      <c r="H79" s="107"/>
      <c r="I79" s="107"/>
      <c r="J79" s="107"/>
      <c r="K79" s="108"/>
      <c r="L79" s="107"/>
      <c r="M79" s="107"/>
      <c r="N79" s="107"/>
      <c r="O79" s="107"/>
      <c r="P79" s="107"/>
      <c r="Q79" s="108"/>
      <c r="R79" s="104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6"/>
      <c r="AF79" s="104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6"/>
      <c r="AV79" s="89"/>
      <c r="AW79" s="90"/>
      <c r="AX79" s="91"/>
      <c r="AY79" s="92"/>
      <c r="AZ79" s="93"/>
      <c r="BA79" s="93"/>
      <c r="BB79" s="93"/>
      <c r="BC79" s="93"/>
      <c r="BD79" s="93"/>
      <c r="BE79" s="94"/>
    </row>
    <row r="80" spans="1:57" ht="33.75" customHeight="1">
      <c r="A80" s="109"/>
      <c r="B80" s="110"/>
      <c r="C80" s="111"/>
      <c r="D80" s="112"/>
      <c r="E80" s="113"/>
      <c r="F80" s="107"/>
      <c r="G80" s="107"/>
      <c r="H80" s="107"/>
      <c r="I80" s="107"/>
      <c r="J80" s="107"/>
      <c r="K80" s="108"/>
      <c r="L80" s="107"/>
      <c r="M80" s="107"/>
      <c r="N80" s="107"/>
      <c r="O80" s="107"/>
      <c r="P80" s="107"/>
      <c r="Q80" s="108"/>
      <c r="R80" s="104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6"/>
      <c r="AF80" s="104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6"/>
      <c r="AV80" s="89"/>
      <c r="AW80" s="90"/>
      <c r="AX80" s="91"/>
      <c r="AY80" s="92"/>
      <c r="AZ80" s="93"/>
      <c r="BA80" s="93"/>
      <c r="BB80" s="93"/>
      <c r="BC80" s="93"/>
      <c r="BD80" s="93"/>
      <c r="BE80" s="94"/>
    </row>
    <row r="81" spans="1:57" ht="33.75" customHeight="1" thickBot="1">
      <c r="A81" s="109"/>
      <c r="B81" s="110"/>
      <c r="C81" s="111"/>
      <c r="D81" s="112"/>
      <c r="E81" s="101"/>
      <c r="F81" s="102"/>
      <c r="G81" s="102"/>
      <c r="H81" s="102"/>
      <c r="I81" s="102"/>
      <c r="J81" s="102"/>
      <c r="K81" s="103"/>
      <c r="L81" s="107"/>
      <c r="M81" s="107"/>
      <c r="N81" s="107"/>
      <c r="O81" s="107"/>
      <c r="P81" s="107"/>
      <c r="Q81" s="108"/>
      <c r="R81" s="104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6"/>
      <c r="AF81" s="104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6"/>
      <c r="AV81" s="89"/>
      <c r="AW81" s="90"/>
      <c r="AX81" s="91"/>
      <c r="AY81" s="92"/>
      <c r="AZ81" s="93"/>
      <c r="BA81" s="93"/>
      <c r="BB81" s="93"/>
      <c r="BC81" s="93"/>
      <c r="BD81" s="93"/>
      <c r="BE81" s="94"/>
    </row>
    <row r="82" spans="1:57" s="3" customFormat="1" ht="30" customHeight="1" thickBot="1">
      <c r="A82" s="29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88" t="s">
        <v>39</v>
      </c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31"/>
      <c r="AR82" s="31"/>
      <c r="AS82" s="31"/>
      <c r="AT82" s="31"/>
      <c r="AU82" s="31"/>
      <c r="AV82" s="31"/>
      <c r="AW82" s="31"/>
      <c r="AX82" s="32"/>
      <c r="AY82" s="98">
        <f>SUM(AY73:BE81)</f>
        <v>0</v>
      </c>
      <c r="AZ82" s="99"/>
      <c r="BA82" s="99"/>
      <c r="BB82" s="99"/>
      <c r="BC82" s="99"/>
      <c r="BD82" s="99"/>
      <c r="BE82" s="100"/>
    </row>
    <row r="83" spans="1:57" s="5" customFormat="1">
      <c r="A83" s="6"/>
      <c r="B83" s="7"/>
      <c r="C83" s="86" t="s">
        <v>14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33"/>
      <c r="V83" s="33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57" s="5" customFormat="1">
      <c r="A84" s="6"/>
      <c r="B84" s="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34"/>
      <c r="V84" s="34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Y84" s="7" t="str">
        <f ca="1">CONCATENATE(RIGHT(CELL("filename",AY84),LEN(CELL("filename",AY84))-FIND("]",CELL("filename",AY84))),"　2023.10")</f>
        <v>税抜請求書　2023.10</v>
      </c>
    </row>
  </sheetData>
  <mergeCells count="312">
    <mergeCell ref="X82:AP82"/>
    <mergeCell ref="AY82:BE82"/>
    <mergeCell ref="C83:T84"/>
    <mergeCell ref="A80:B80"/>
    <mergeCell ref="C80:D80"/>
    <mergeCell ref="E80:K80"/>
    <mergeCell ref="L80:Q80"/>
    <mergeCell ref="R80:AE80"/>
    <mergeCell ref="AF80:AU80"/>
    <mergeCell ref="AV80:AX80"/>
    <mergeCell ref="AY80:BE80"/>
    <mergeCell ref="A81:B81"/>
    <mergeCell ref="C81:D81"/>
    <mergeCell ref="E81:K81"/>
    <mergeCell ref="L81:Q81"/>
    <mergeCell ref="R81:AE81"/>
    <mergeCell ref="AF81:AU81"/>
    <mergeCell ref="AV81:AX81"/>
    <mergeCell ref="AY81:BE81"/>
    <mergeCell ref="A78:B78"/>
    <mergeCell ref="C78:D78"/>
    <mergeCell ref="E78:K78"/>
    <mergeCell ref="L78:Q78"/>
    <mergeCell ref="R78:AE78"/>
    <mergeCell ref="AF78:AU78"/>
    <mergeCell ref="AV78:AX78"/>
    <mergeCell ref="AY78:BE78"/>
    <mergeCell ref="A79:B79"/>
    <mergeCell ref="C79:D79"/>
    <mergeCell ref="E79:K79"/>
    <mergeCell ref="L79:Q79"/>
    <mergeCell ref="R79:AE79"/>
    <mergeCell ref="AF79:AU79"/>
    <mergeCell ref="AV79:AX79"/>
    <mergeCell ref="AY79:BE79"/>
    <mergeCell ref="A76:B76"/>
    <mergeCell ref="C76:D76"/>
    <mergeCell ref="E76:K76"/>
    <mergeCell ref="L76:Q76"/>
    <mergeCell ref="R76:AE76"/>
    <mergeCell ref="AF76:AU76"/>
    <mergeCell ref="AV76:AX76"/>
    <mergeCell ref="AY76:BE76"/>
    <mergeCell ref="A77:B77"/>
    <mergeCell ref="C77:D77"/>
    <mergeCell ref="E77:K77"/>
    <mergeCell ref="L77:Q77"/>
    <mergeCell ref="R77:AE77"/>
    <mergeCell ref="AF77:AU77"/>
    <mergeCell ref="AV77:AX77"/>
    <mergeCell ref="AY77:BE77"/>
    <mergeCell ref="A74:B74"/>
    <mergeCell ref="C74:D74"/>
    <mergeCell ref="E74:K74"/>
    <mergeCell ref="L74:Q74"/>
    <mergeCell ref="R74:AE74"/>
    <mergeCell ref="AF74:AU74"/>
    <mergeCell ref="AV74:AX74"/>
    <mergeCell ref="AY74:BE74"/>
    <mergeCell ref="A75:B75"/>
    <mergeCell ref="C75:D75"/>
    <mergeCell ref="E75:K75"/>
    <mergeCell ref="L75:Q75"/>
    <mergeCell ref="R75:AE75"/>
    <mergeCell ref="AF75:AU75"/>
    <mergeCell ref="AV75:AX75"/>
    <mergeCell ref="AY75:BE75"/>
    <mergeCell ref="A72:D72"/>
    <mergeCell ref="E72:K72"/>
    <mergeCell ref="L72:Q72"/>
    <mergeCell ref="R72:AE72"/>
    <mergeCell ref="AF72:AU72"/>
    <mergeCell ref="AV72:AX72"/>
    <mergeCell ref="AY72:BE72"/>
    <mergeCell ref="A73:B73"/>
    <mergeCell ref="C73:D73"/>
    <mergeCell ref="E73:K73"/>
    <mergeCell ref="L73:Q73"/>
    <mergeCell ref="R73:AE73"/>
    <mergeCell ref="AF73:AU73"/>
    <mergeCell ref="AV73:AX73"/>
    <mergeCell ref="AY73:BE73"/>
    <mergeCell ref="B66:I67"/>
    <mergeCell ref="J66:X67"/>
    <mergeCell ref="AE66:AM66"/>
    <mergeCell ref="AR66:AY66"/>
    <mergeCell ref="AE67:AP68"/>
    <mergeCell ref="AQ67:AR68"/>
    <mergeCell ref="AS67:BB68"/>
    <mergeCell ref="BC67:BD68"/>
    <mergeCell ref="L69:O69"/>
    <mergeCell ref="V69:Y69"/>
    <mergeCell ref="AF69:AH70"/>
    <mergeCell ref="AI69:AJ70"/>
    <mergeCell ref="AK69:AP70"/>
    <mergeCell ref="AQ69:AT70"/>
    <mergeCell ref="AU69:BE70"/>
    <mergeCell ref="C55:T56"/>
    <mergeCell ref="L41:O41"/>
    <mergeCell ref="U57:AE58"/>
    <mergeCell ref="AW58:BD58"/>
    <mergeCell ref="B60:P61"/>
    <mergeCell ref="AD60:AP60"/>
    <mergeCell ref="AE61:AY62"/>
    <mergeCell ref="AE63:AY64"/>
    <mergeCell ref="AE65:AM65"/>
    <mergeCell ref="A53:B53"/>
    <mergeCell ref="C53:D53"/>
    <mergeCell ref="E53:K53"/>
    <mergeCell ref="L53:Q53"/>
    <mergeCell ref="R53:AE53"/>
    <mergeCell ref="AF53:AU53"/>
    <mergeCell ref="AV53:AX53"/>
    <mergeCell ref="AY53:BE53"/>
    <mergeCell ref="X54:AP54"/>
    <mergeCell ref="AY54:BE54"/>
    <mergeCell ref="A51:B51"/>
    <mergeCell ref="C51:D51"/>
    <mergeCell ref="E51:K51"/>
    <mergeCell ref="L51:Q51"/>
    <mergeCell ref="R51:AE51"/>
    <mergeCell ref="AF51:AU51"/>
    <mergeCell ref="AV51:AX51"/>
    <mergeCell ref="AY51:BE51"/>
    <mergeCell ref="A52:B52"/>
    <mergeCell ref="C52:D52"/>
    <mergeCell ref="E52:K52"/>
    <mergeCell ref="L52:Q52"/>
    <mergeCell ref="R52:AE52"/>
    <mergeCell ref="AF52:AU52"/>
    <mergeCell ref="AV52:AX52"/>
    <mergeCell ref="AY52:BE52"/>
    <mergeCell ref="A49:B49"/>
    <mergeCell ref="C49:D49"/>
    <mergeCell ref="E49:K49"/>
    <mergeCell ref="L49:Q49"/>
    <mergeCell ref="R49:AE49"/>
    <mergeCell ref="AF49:AU49"/>
    <mergeCell ref="AV49:AX49"/>
    <mergeCell ref="AY49:BE49"/>
    <mergeCell ref="A50:B50"/>
    <mergeCell ref="C50:D50"/>
    <mergeCell ref="E50:K50"/>
    <mergeCell ref="L50:Q50"/>
    <mergeCell ref="R50:AE50"/>
    <mergeCell ref="AF50:AU50"/>
    <mergeCell ref="AV50:AX50"/>
    <mergeCell ref="AY50:BE50"/>
    <mergeCell ref="A47:B47"/>
    <mergeCell ref="C47:D47"/>
    <mergeCell ref="E47:K47"/>
    <mergeCell ref="L47:Q47"/>
    <mergeCell ref="R47:AE47"/>
    <mergeCell ref="AF47:AU47"/>
    <mergeCell ref="AV47:AX47"/>
    <mergeCell ref="AY47:BE47"/>
    <mergeCell ref="A48:B48"/>
    <mergeCell ref="C48:D48"/>
    <mergeCell ref="E48:K48"/>
    <mergeCell ref="L48:Q48"/>
    <mergeCell ref="R48:AE48"/>
    <mergeCell ref="AF48:AU48"/>
    <mergeCell ref="AV48:AX48"/>
    <mergeCell ref="AY48:BE48"/>
    <mergeCell ref="A45:B45"/>
    <mergeCell ref="C45:D45"/>
    <mergeCell ref="E45:K45"/>
    <mergeCell ref="L45:Q45"/>
    <mergeCell ref="R45:AE45"/>
    <mergeCell ref="AF45:AU45"/>
    <mergeCell ref="AV45:AX45"/>
    <mergeCell ref="AY45:BE45"/>
    <mergeCell ref="A46:B46"/>
    <mergeCell ref="C46:D46"/>
    <mergeCell ref="E46:K46"/>
    <mergeCell ref="L46:Q46"/>
    <mergeCell ref="R46:AE46"/>
    <mergeCell ref="AF46:AU46"/>
    <mergeCell ref="AV46:AX46"/>
    <mergeCell ref="AY46:BE46"/>
    <mergeCell ref="V41:Y41"/>
    <mergeCell ref="AF41:AH42"/>
    <mergeCell ref="AI41:AJ42"/>
    <mergeCell ref="AK41:AP42"/>
    <mergeCell ref="AQ41:AT42"/>
    <mergeCell ref="AU41:BE42"/>
    <mergeCell ref="A44:D44"/>
    <mergeCell ref="E44:K44"/>
    <mergeCell ref="L44:Q44"/>
    <mergeCell ref="R44:AE44"/>
    <mergeCell ref="AF44:AU44"/>
    <mergeCell ref="AV44:AX44"/>
    <mergeCell ref="AY44:BE44"/>
    <mergeCell ref="U29:AE30"/>
    <mergeCell ref="AW30:BD30"/>
    <mergeCell ref="B32:P33"/>
    <mergeCell ref="AD32:AP32"/>
    <mergeCell ref="AE33:AY34"/>
    <mergeCell ref="AE35:AY36"/>
    <mergeCell ref="AE37:AM37"/>
    <mergeCell ref="B38:I39"/>
    <mergeCell ref="J38:X39"/>
    <mergeCell ref="AE38:AM38"/>
    <mergeCell ref="AR38:AY38"/>
    <mergeCell ref="AE39:AP40"/>
    <mergeCell ref="AQ39:AR40"/>
    <mergeCell ref="AS39:BB40"/>
    <mergeCell ref="BC39:BD40"/>
    <mergeCell ref="C25:D25"/>
    <mergeCell ref="A21:B21"/>
    <mergeCell ref="C21:D21"/>
    <mergeCell ref="A22:B22"/>
    <mergeCell ref="C22:D22"/>
    <mergeCell ref="A23:B23"/>
    <mergeCell ref="C23:D23"/>
    <mergeCell ref="L18:Q18"/>
    <mergeCell ref="AF17:AU17"/>
    <mergeCell ref="AF18:AU18"/>
    <mergeCell ref="L19:Q19"/>
    <mergeCell ref="R19:AE19"/>
    <mergeCell ref="AF19:AU19"/>
    <mergeCell ref="L20:Q20"/>
    <mergeCell ref="R20:AE20"/>
    <mergeCell ref="AF20:AU20"/>
    <mergeCell ref="R17:AE17"/>
    <mergeCell ref="R18:AE18"/>
    <mergeCell ref="A16:D16"/>
    <mergeCell ref="A17:B17"/>
    <mergeCell ref="C17:D17"/>
    <mergeCell ref="E16:K16"/>
    <mergeCell ref="E17:K17"/>
    <mergeCell ref="E18:K18"/>
    <mergeCell ref="E19:K19"/>
    <mergeCell ref="E20:K20"/>
    <mergeCell ref="E21:K21"/>
    <mergeCell ref="AY25:BE25"/>
    <mergeCell ref="AV24:AX24"/>
    <mergeCell ref="AY24:BE24"/>
    <mergeCell ref="AV22:AX22"/>
    <mergeCell ref="AY22:BE22"/>
    <mergeCell ref="AV23:AX23"/>
    <mergeCell ref="AY23:BE23"/>
    <mergeCell ref="A18:B18"/>
    <mergeCell ref="C18:D18"/>
    <mergeCell ref="A19:B19"/>
    <mergeCell ref="C19:D19"/>
    <mergeCell ref="A20:B20"/>
    <mergeCell ref="C20:D20"/>
    <mergeCell ref="E22:K22"/>
    <mergeCell ref="E23:K23"/>
    <mergeCell ref="E24:K24"/>
    <mergeCell ref="L21:Q21"/>
    <mergeCell ref="R21:AE21"/>
    <mergeCell ref="AF21:AU21"/>
    <mergeCell ref="L22:Q22"/>
    <mergeCell ref="R22:AE22"/>
    <mergeCell ref="A24:B24"/>
    <mergeCell ref="C24:D24"/>
    <mergeCell ref="A25:B25"/>
    <mergeCell ref="C27:T28"/>
    <mergeCell ref="X26:AP26"/>
    <mergeCell ref="AV21:AX21"/>
    <mergeCell ref="AV20:AX20"/>
    <mergeCell ref="AY19:BE19"/>
    <mergeCell ref="AV18:AX18"/>
    <mergeCell ref="AY18:BE18"/>
    <mergeCell ref="AV19:AX19"/>
    <mergeCell ref="AY17:BE17"/>
    <mergeCell ref="AY26:BE26"/>
    <mergeCell ref="AY21:BE21"/>
    <mergeCell ref="AY20:BE20"/>
    <mergeCell ref="E25:K25"/>
    <mergeCell ref="AF22:AU22"/>
    <mergeCell ref="L23:Q23"/>
    <mergeCell ref="R23:AE23"/>
    <mergeCell ref="AF23:AU23"/>
    <mergeCell ref="L24:Q24"/>
    <mergeCell ref="R24:AE24"/>
    <mergeCell ref="AF24:AU24"/>
    <mergeCell ref="L25:Q25"/>
    <mergeCell ref="R25:AE25"/>
    <mergeCell ref="AF25:AU25"/>
    <mergeCell ref="AV25:AX25"/>
    <mergeCell ref="AV16:AX16"/>
    <mergeCell ref="AY16:BE16"/>
    <mergeCell ref="AF13:AH14"/>
    <mergeCell ref="AI13:AJ14"/>
    <mergeCell ref="AQ13:AT14"/>
    <mergeCell ref="AV17:AX17"/>
    <mergeCell ref="AK13:AP14"/>
    <mergeCell ref="L13:P13"/>
    <mergeCell ref="L16:Q16"/>
    <mergeCell ref="L17:Q17"/>
    <mergeCell ref="AU13:BE14"/>
    <mergeCell ref="AF16:AU16"/>
    <mergeCell ref="R16:AE16"/>
    <mergeCell ref="U1:AE2"/>
    <mergeCell ref="AW2:BD2"/>
    <mergeCell ref="V13:Y13"/>
    <mergeCell ref="B4:P5"/>
    <mergeCell ref="B10:I11"/>
    <mergeCell ref="J10:X11"/>
    <mergeCell ref="AQ11:AR12"/>
    <mergeCell ref="BC11:BD12"/>
    <mergeCell ref="AE5:AY6"/>
    <mergeCell ref="AE11:AP12"/>
    <mergeCell ref="AS11:BB12"/>
    <mergeCell ref="AD4:AP4"/>
    <mergeCell ref="AE7:AY8"/>
    <mergeCell ref="AE9:AM9"/>
    <mergeCell ref="AE10:AM10"/>
    <mergeCell ref="AR10:AY10"/>
  </mergeCells>
  <phoneticPr fontId="2"/>
  <printOptions horizontalCentered="1" verticalCentered="1"/>
  <pageMargins left="0.19685039370078741" right="0.19685039370078741" top="0.59055118110236227" bottom="0.19685039370078741" header="0.51181102362204722" footer="0"/>
  <pageSetup paperSize="9" fitToHeight="0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F3E6-7F8F-4C53-BCE4-A545B2D2C386}">
  <dimension ref="A1:BE84"/>
  <sheetViews>
    <sheetView showZeros="0" view="pageBreakPreview" zoomScaleNormal="100" zoomScaleSheetLayoutView="100" workbookViewId="0"/>
  </sheetViews>
  <sheetFormatPr defaultRowHeight="13.5"/>
  <cols>
    <col min="1" max="25" width="2.625" customWidth="1"/>
    <col min="26" max="57" width="2.5" customWidth="1"/>
  </cols>
  <sheetData>
    <row r="1" spans="1:57" ht="13.5" customHeight="1">
      <c r="U1" s="36" t="s">
        <v>0</v>
      </c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57" ht="13.5" customHeight="1">
      <c r="U2" s="39"/>
      <c r="V2" s="40"/>
      <c r="W2" s="40"/>
      <c r="X2" s="40"/>
      <c r="Y2" s="40"/>
      <c r="Z2" s="40"/>
      <c r="AA2" s="40"/>
      <c r="AB2" s="40"/>
      <c r="AC2" s="40"/>
      <c r="AD2" s="40"/>
      <c r="AE2" s="41"/>
      <c r="AW2" s="42">
        <v>45230</v>
      </c>
      <c r="AX2" s="42"/>
      <c r="AY2" s="42"/>
      <c r="AZ2" s="42"/>
      <c r="BA2" s="42"/>
      <c r="BB2" s="42"/>
      <c r="BC2" s="42"/>
      <c r="BD2" s="42"/>
    </row>
    <row r="3" spans="1:57" ht="13.5" customHeight="1"/>
    <row r="4" spans="1:57" ht="13.5" customHeight="1">
      <c r="B4" s="44" t="s">
        <v>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AA4" s="16" t="s">
        <v>8</v>
      </c>
      <c r="AB4" s="17"/>
      <c r="AC4" s="17"/>
      <c r="AD4" s="65" t="s">
        <v>24</v>
      </c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17"/>
      <c r="AR4" s="17"/>
      <c r="AS4" s="17"/>
      <c r="AT4" s="17"/>
      <c r="AU4" s="17"/>
      <c r="AV4" s="17"/>
      <c r="AW4" s="17"/>
      <c r="AX4" s="17"/>
      <c r="AY4" s="17"/>
      <c r="AZ4" s="16" t="s">
        <v>7</v>
      </c>
      <c r="BA4" s="17"/>
      <c r="BB4" s="17"/>
      <c r="BC4" s="17"/>
      <c r="BD4" s="17"/>
      <c r="BE4" s="18"/>
    </row>
    <row r="5" spans="1:57" ht="13.5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AA5" s="23"/>
      <c r="AB5" s="24"/>
      <c r="AC5" s="24"/>
      <c r="AD5" s="24"/>
      <c r="AE5" s="61" t="s">
        <v>25</v>
      </c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2"/>
      <c r="AZ5" s="19"/>
      <c r="BE5" s="8"/>
    </row>
    <row r="6" spans="1:57" ht="13.5" customHeight="1">
      <c r="AA6" s="23"/>
      <c r="AB6" s="24"/>
      <c r="AC6" s="24"/>
      <c r="AD6" s="24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2"/>
      <c r="AZ6" s="19"/>
      <c r="BE6" s="8"/>
    </row>
    <row r="7" spans="1:57" ht="13.5" customHeight="1">
      <c r="D7" s="14"/>
      <c r="E7" s="14"/>
      <c r="F7" s="14"/>
      <c r="G7" s="14"/>
      <c r="H7" s="14"/>
      <c r="I7" s="14"/>
      <c r="J7" s="14"/>
      <c r="AA7" s="19" t="s">
        <v>6</v>
      </c>
      <c r="AD7" s="25"/>
      <c r="AE7" s="66" t="s">
        <v>23</v>
      </c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7"/>
      <c r="AZ7" s="19"/>
      <c r="BE7" s="8"/>
    </row>
    <row r="8" spans="1:57" ht="13.5" customHeight="1">
      <c r="B8" s="12"/>
      <c r="C8" s="13" t="s">
        <v>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A8" s="19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  <c r="AZ8" s="19"/>
      <c r="BE8" s="8"/>
    </row>
    <row r="9" spans="1:57" ht="13.5" customHeight="1" thickBo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AA9" s="19" t="s">
        <v>22</v>
      </c>
      <c r="AE9" s="68" t="s">
        <v>26</v>
      </c>
      <c r="AF9" s="68"/>
      <c r="AG9" s="68"/>
      <c r="AH9" s="68"/>
      <c r="AI9" s="68"/>
      <c r="AJ9" s="68"/>
      <c r="AK9" s="68"/>
      <c r="AL9" s="68"/>
      <c r="AM9" s="68"/>
      <c r="AQ9" s="15"/>
      <c r="AR9" s="15"/>
      <c r="AS9" s="15"/>
      <c r="AT9" s="15"/>
      <c r="AU9" s="15"/>
      <c r="AV9" s="15"/>
      <c r="AW9" s="15"/>
      <c r="AX9" s="15"/>
      <c r="AY9" s="26"/>
      <c r="AZ9" s="21"/>
      <c r="BA9" s="15"/>
      <c r="BB9" s="15"/>
      <c r="BC9" s="15"/>
      <c r="BD9" s="9"/>
      <c r="BE9" s="20"/>
    </row>
    <row r="10" spans="1:57" ht="13.5" customHeight="1">
      <c r="B10" s="46" t="s">
        <v>37</v>
      </c>
      <c r="C10" s="47"/>
      <c r="D10" s="47"/>
      <c r="E10" s="47"/>
      <c r="F10" s="47"/>
      <c r="G10" s="47"/>
      <c r="H10" s="47"/>
      <c r="I10" s="48"/>
      <c r="J10" s="52">
        <f>AY26+AY54+AY82</f>
        <v>0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AA10" s="19" t="s">
        <v>30</v>
      </c>
      <c r="AE10" s="69" t="s">
        <v>31</v>
      </c>
      <c r="AF10" s="69"/>
      <c r="AG10" s="69"/>
      <c r="AH10" s="69"/>
      <c r="AI10" s="69"/>
      <c r="AJ10" s="69"/>
      <c r="AK10" s="69"/>
      <c r="AL10" s="69"/>
      <c r="AM10" s="69"/>
      <c r="AN10" s="15" t="s">
        <v>29</v>
      </c>
      <c r="AO10" s="15"/>
      <c r="AP10" s="15"/>
      <c r="AR10" s="70" t="s">
        <v>32</v>
      </c>
      <c r="AS10" s="70"/>
      <c r="AT10" s="70"/>
      <c r="AU10" s="70"/>
      <c r="AV10" s="70"/>
      <c r="AW10" s="70"/>
      <c r="AX10" s="70"/>
      <c r="AY10" s="71"/>
      <c r="AZ10" s="22"/>
      <c r="BA10" s="1"/>
      <c r="BB10" s="1"/>
      <c r="BC10" s="1"/>
      <c r="BD10" s="1"/>
      <c r="BE10" s="10"/>
    </row>
    <row r="11" spans="1:57" ht="14.25" customHeight="1" thickBot="1">
      <c r="B11" s="49"/>
      <c r="C11" s="50"/>
      <c r="D11" s="50"/>
      <c r="E11" s="50"/>
      <c r="F11" s="50"/>
      <c r="G11" s="50"/>
      <c r="H11" s="50"/>
      <c r="I11" s="51"/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AA11" s="16" t="s">
        <v>15</v>
      </c>
      <c r="AB11" s="17"/>
      <c r="AC11" s="17"/>
      <c r="AD11" s="17"/>
      <c r="AE11" s="63" t="s">
        <v>28</v>
      </c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58" t="s">
        <v>19</v>
      </c>
      <c r="AR11" s="58"/>
      <c r="AS11" s="63" t="s">
        <v>27</v>
      </c>
      <c r="AT11" s="63"/>
      <c r="AU11" s="63"/>
      <c r="AV11" s="63"/>
      <c r="AW11" s="63"/>
      <c r="AX11" s="63"/>
      <c r="AY11" s="63"/>
      <c r="AZ11" s="63"/>
      <c r="BA11" s="63"/>
      <c r="BB11" s="63"/>
      <c r="BC11" s="60" t="s">
        <v>20</v>
      </c>
      <c r="BD11" s="60"/>
      <c r="BE11" s="8"/>
    </row>
    <row r="12" spans="1:57" ht="13.5" customHeight="1">
      <c r="AA12" s="22"/>
      <c r="AB12" s="1"/>
      <c r="AC12" s="1"/>
      <c r="AD12" s="1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59"/>
      <c r="AR12" s="59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59"/>
      <c r="BD12" s="59"/>
      <c r="BE12" s="10"/>
    </row>
    <row r="13" spans="1:57" ht="18.75" customHeight="1">
      <c r="B13" s="4"/>
      <c r="C13" s="11" t="s">
        <v>34</v>
      </c>
      <c r="L13" s="43">
        <f>ROUNDDOWN(J10/1.1,0)</f>
        <v>0</v>
      </c>
      <c r="M13" s="43"/>
      <c r="N13" s="43"/>
      <c r="O13" s="43"/>
      <c r="P13" s="43"/>
      <c r="Q13" s="27"/>
      <c r="R13" s="11" t="s">
        <v>35</v>
      </c>
      <c r="S13" s="27"/>
      <c r="V13" s="43">
        <f>J10-L13</f>
        <v>0</v>
      </c>
      <c r="W13" s="43"/>
      <c r="X13" s="43"/>
      <c r="Y13" s="43"/>
      <c r="AA13" s="16" t="s">
        <v>16</v>
      </c>
      <c r="AB13" s="17"/>
      <c r="AC13" s="17"/>
      <c r="AD13" s="17"/>
      <c r="AE13" s="17"/>
      <c r="AF13" s="58" t="s">
        <v>21</v>
      </c>
      <c r="AG13" s="58"/>
      <c r="AH13" s="58"/>
      <c r="AI13" s="58" t="s">
        <v>17</v>
      </c>
      <c r="AJ13" s="58"/>
      <c r="AK13" s="58">
        <v>12345678</v>
      </c>
      <c r="AL13" s="58"/>
      <c r="AM13" s="58"/>
      <c r="AN13" s="58"/>
      <c r="AO13" s="58"/>
      <c r="AP13" s="58"/>
      <c r="AQ13" s="58" t="s">
        <v>18</v>
      </c>
      <c r="AR13" s="58"/>
      <c r="AS13" s="58"/>
      <c r="AT13" s="58"/>
      <c r="AU13" s="58" t="s">
        <v>11</v>
      </c>
      <c r="AV13" s="58"/>
      <c r="AW13" s="58"/>
      <c r="AX13" s="58"/>
      <c r="AY13" s="58"/>
      <c r="AZ13" s="58"/>
      <c r="BA13" s="58"/>
      <c r="BB13" s="58"/>
      <c r="BC13" s="58"/>
      <c r="BD13" s="58"/>
      <c r="BE13" s="83"/>
    </row>
    <row r="14" spans="1:57" ht="6.75" customHeight="1">
      <c r="AA14" s="22"/>
      <c r="AB14" s="1"/>
      <c r="AC14" s="1"/>
      <c r="AD14" s="1"/>
      <c r="AE14" s="1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84"/>
    </row>
    <row r="15" spans="1:57" ht="6.75" customHeight="1" thickBot="1"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8"/>
    </row>
    <row r="16" spans="1:57" s="2" customFormat="1" ht="30" customHeight="1" thickBot="1">
      <c r="A16" s="114" t="s">
        <v>36</v>
      </c>
      <c r="B16" s="76"/>
      <c r="C16" s="76"/>
      <c r="D16" s="76"/>
      <c r="E16" s="72" t="s">
        <v>12</v>
      </c>
      <c r="F16" s="73"/>
      <c r="G16" s="73"/>
      <c r="H16" s="73"/>
      <c r="I16" s="73"/>
      <c r="J16" s="73"/>
      <c r="K16" s="74"/>
      <c r="L16" s="73" t="s">
        <v>13</v>
      </c>
      <c r="M16" s="73"/>
      <c r="N16" s="73"/>
      <c r="O16" s="73"/>
      <c r="P16" s="73"/>
      <c r="Q16" s="74"/>
      <c r="R16" s="72" t="s">
        <v>2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4"/>
      <c r="AF16" s="75" t="s">
        <v>3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85"/>
      <c r="AV16" s="72" t="s">
        <v>4</v>
      </c>
      <c r="AW16" s="73"/>
      <c r="AX16" s="74"/>
      <c r="AY16" s="75" t="s">
        <v>38</v>
      </c>
      <c r="AZ16" s="76"/>
      <c r="BA16" s="76"/>
      <c r="BB16" s="76"/>
      <c r="BC16" s="76"/>
      <c r="BD16" s="76"/>
      <c r="BE16" s="77"/>
    </row>
    <row r="17" spans="1:57" ht="33.75" customHeight="1">
      <c r="A17" s="115"/>
      <c r="B17" s="116"/>
      <c r="C17" s="117"/>
      <c r="D17" s="118"/>
      <c r="E17" s="119"/>
      <c r="F17" s="81"/>
      <c r="G17" s="81"/>
      <c r="H17" s="81"/>
      <c r="I17" s="81"/>
      <c r="J17" s="81"/>
      <c r="K17" s="82"/>
      <c r="L17" s="81"/>
      <c r="M17" s="81"/>
      <c r="N17" s="81"/>
      <c r="O17" s="81"/>
      <c r="P17" s="81"/>
      <c r="Q17" s="82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2"/>
      <c r="AF17" s="120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2"/>
      <c r="AV17" s="78"/>
      <c r="AW17" s="79"/>
      <c r="AX17" s="80"/>
      <c r="AY17" s="95"/>
      <c r="AZ17" s="96"/>
      <c r="BA17" s="96"/>
      <c r="BB17" s="96"/>
      <c r="BC17" s="96"/>
      <c r="BD17" s="96"/>
      <c r="BE17" s="97"/>
    </row>
    <row r="18" spans="1:57" ht="33.75" customHeight="1">
      <c r="A18" s="109"/>
      <c r="B18" s="110"/>
      <c r="C18" s="111"/>
      <c r="D18" s="112"/>
      <c r="E18" s="113"/>
      <c r="F18" s="107"/>
      <c r="G18" s="107"/>
      <c r="H18" s="107"/>
      <c r="I18" s="107"/>
      <c r="J18" s="107"/>
      <c r="K18" s="108"/>
      <c r="L18" s="107"/>
      <c r="M18" s="107"/>
      <c r="N18" s="107"/>
      <c r="O18" s="107"/>
      <c r="P18" s="107"/>
      <c r="Q18" s="108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6"/>
      <c r="AF18" s="104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6"/>
      <c r="AV18" s="89"/>
      <c r="AW18" s="90"/>
      <c r="AX18" s="91"/>
      <c r="AY18" s="92"/>
      <c r="AZ18" s="93"/>
      <c r="BA18" s="93"/>
      <c r="BB18" s="93"/>
      <c r="BC18" s="93"/>
      <c r="BD18" s="93"/>
      <c r="BE18" s="94"/>
    </row>
    <row r="19" spans="1:57" ht="33.75" customHeight="1">
      <c r="A19" s="109"/>
      <c r="B19" s="110"/>
      <c r="C19" s="111"/>
      <c r="D19" s="112"/>
      <c r="E19" s="113"/>
      <c r="F19" s="107"/>
      <c r="G19" s="107"/>
      <c r="H19" s="107"/>
      <c r="I19" s="107"/>
      <c r="J19" s="107"/>
      <c r="K19" s="108"/>
      <c r="L19" s="107"/>
      <c r="M19" s="107"/>
      <c r="N19" s="107"/>
      <c r="O19" s="107"/>
      <c r="P19" s="107"/>
      <c r="Q19" s="108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6"/>
      <c r="AF19" s="104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6"/>
      <c r="AV19" s="89"/>
      <c r="AW19" s="90"/>
      <c r="AX19" s="91"/>
      <c r="AY19" s="92"/>
      <c r="AZ19" s="93"/>
      <c r="BA19" s="93"/>
      <c r="BB19" s="93"/>
      <c r="BC19" s="93"/>
      <c r="BD19" s="93"/>
      <c r="BE19" s="94"/>
    </row>
    <row r="20" spans="1:57" ht="33.75" customHeight="1">
      <c r="A20" s="109"/>
      <c r="B20" s="110"/>
      <c r="C20" s="111"/>
      <c r="D20" s="112"/>
      <c r="E20" s="113"/>
      <c r="F20" s="107"/>
      <c r="G20" s="107"/>
      <c r="H20" s="107"/>
      <c r="I20" s="107"/>
      <c r="J20" s="107"/>
      <c r="K20" s="108"/>
      <c r="L20" s="107"/>
      <c r="M20" s="107"/>
      <c r="N20" s="107"/>
      <c r="O20" s="107"/>
      <c r="P20" s="107"/>
      <c r="Q20" s="108"/>
      <c r="R20" s="104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6"/>
      <c r="AF20" s="104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6"/>
      <c r="AV20" s="89"/>
      <c r="AW20" s="90"/>
      <c r="AX20" s="91"/>
      <c r="AY20" s="92"/>
      <c r="AZ20" s="93"/>
      <c r="BA20" s="93"/>
      <c r="BB20" s="93"/>
      <c r="BC20" s="93"/>
      <c r="BD20" s="93"/>
      <c r="BE20" s="94"/>
    </row>
    <row r="21" spans="1:57" ht="33.75" customHeight="1">
      <c r="A21" s="109"/>
      <c r="B21" s="110"/>
      <c r="C21" s="111"/>
      <c r="D21" s="112"/>
      <c r="E21" s="113"/>
      <c r="F21" s="107"/>
      <c r="G21" s="107"/>
      <c r="H21" s="107"/>
      <c r="I21" s="107"/>
      <c r="J21" s="107"/>
      <c r="K21" s="108"/>
      <c r="L21" s="107"/>
      <c r="M21" s="107"/>
      <c r="N21" s="107"/>
      <c r="O21" s="107"/>
      <c r="P21" s="107"/>
      <c r="Q21" s="108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04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6"/>
      <c r="AV21" s="89"/>
      <c r="AW21" s="90"/>
      <c r="AX21" s="91"/>
      <c r="AY21" s="92"/>
      <c r="AZ21" s="93"/>
      <c r="BA21" s="93"/>
      <c r="BB21" s="93"/>
      <c r="BC21" s="93"/>
      <c r="BD21" s="93"/>
      <c r="BE21" s="94"/>
    </row>
    <row r="22" spans="1:57" ht="33.75" customHeight="1">
      <c r="A22" s="109"/>
      <c r="B22" s="110"/>
      <c r="C22" s="111"/>
      <c r="D22" s="112"/>
      <c r="E22" s="113"/>
      <c r="F22" s="107"/>
      <c r="G22" s="107"/>
      <c r="H22" s="107"/>
      <c r="I22" s="107"/>
      <c r="J22" s="107"/>
      <c r="K22" s="108"/>
      <c r="L22" s="107"/>
      <c r="M22" s="107"/>
      <c r="N22" s="107"/>
      <c r="O22" s="107"/>
      <c r="P22" s="107"/>
      <c r="Q22" s="108"/>
      <c r="R22" s="104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4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6"/>
      <c r="AV22" s="89"/>
      <c r="AW22" s="90"/>
      <c r="AX22" s="91"/>
      <c r="AY22" s="92"/>
      <c r="AZ22" s="93"/>
      <c r="BA22" s="93"/>
      <c r="BB22" s="93"/>
      <c r="BC22" s="93"/>
      <c r="BD22" s="93"/>
      <c r="BE22" s="94"/>
    </row>
    <row r="23" spans="1:57" ht="33.75" customHeight="1">
      <c r="A23" s="109"/>
      <c r="B23" s="110"/>
      <c r="C23" s="111"/>
      <c r="D23" s="112"/>
      <c r="E23" s="113"/>
      <c r="F23" s="107"/>
      <c r="G23" s="107"/>
      <c r="H23" s="107"/>
      <c r="I23" s="107"/>
      <c r="J23" s="107"/>
      <c r="K23" s="108"/>
      <c r="L23" s="107"/>
      <c r="M23" s="107"/>
      <c r="N23" s="107"/>
      <c r="O23" s="107"/>
      <c r="P23" s="107"/>
      <c r="Q23" s="108"/>
      <c r="R23" s="104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6"/>
      <c r="AV23" s="89"/>
      <c r="AW23" s="90"/>
      <c r="AX23" s="91"/>
      <c r="AY23" s="92"/>
      <c r="AZ23" s="93"/>
      <c r="BA23" s="93"/>
      <c r="BB23" s="93"/>
      <c r="BC23" s="93"/>
      <c r="BD23" s="93"/>
      <c r="BE23" s="94"/>
    </row>
    <row r="24" spans="1:57" ht="33.75" customHeight="1">
      <c r="A24" s="109"/>
      <c r="B24" s="110"/>
      <c r="C24" s="111"/>
      <c r="D24" s="112"/>
      <c r="E24" s="113"/>
      <c r="F24" s="107"/>
      <c r="G24" s="107"/>
      <c r="H24" s="107"/>
      <c r="I24" s="107"/>
      <c r="J24" s="107"/>
      <c r="K24" s="108"/>
      <c r="L24" s="107"/>
      <c r="M24" s="107"/>
      <c r="N24" s="107"/>
      <c r="O24" s="107"/>
      <c r="P24" s="107"/>
      <c r="Q24" s="108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  <c r="AF24" s="104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6"/>
      <c r="AV24" s="89"/>
      <c r="AW24" s="90"/>
      <c r="AX24" s="91"/>
      <c r="AY24" s="92"/>
      <c r="AZ24" s="93"/>
      <c r="BA24" s="93"/>
      <c r="BB24" s="93"/>
      <c r="BC24" s="93"/>
      <c r="BD24" s="93"/>
      <c r="BE24" s="94"/>
    </row>
    <row r="25" spans="1:57" ht="33.75" customHeight="1" thickBot="1">
      <c r="A25" s="109"/>
      <c r="B25" s="110"/>
      <c r="C25" s="111"/>
      <c r="D25" s="112"/>
      <c r="E25" s="101"/>
      <c r="F25" s="102"/>
      <c r="G25" s="102"/>
      <c r="H25" s="102"/>
      <c r="I25" s="102"/>
      <c r="J25" s="102"/>
      <c r="K25" s="103"/>
      <c r="L25" s="107"/>
      <c r="M25" s="107"/>
      <c r="N25" s="107"/>
      <c r="O25" s="107"/>
      <c r="P25" s="107"/>
      <c r="Q25" s="108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6"/>
      <c r="AV25" s="89"/>
      <c r="AW25" s="90"/>
      <c r="AX25" s="91"/>
      <c r="AY25" s="92"/>
      <c r="AZ25" s="93"/>
      <c r="BA25" s="93"/>
      <c r="BB25" s="93"/>
      <c r="BC25" s="93"/>
      <c r="BD25" s="93"/>
      <c r="BE25" s="94"/>
    </row>
    <row r="26" spans="1:57" s="3" customFormat="1" ht="30" customHeight="1" thickBot="1">
      <c r="A26" s="29"/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88" t="s">
        <v>40</v>
      </c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31"/>
      <c r="AR26" s="31"/>
      <c r="AS26" s="31"/>
      <c r="AT26" s="31"/>
      <c r="AU26" s="31"/>
      <c r="AV26" s="31"/>
      <c r="AW26" s="31"/>
      <c r="AX26" s="32"/>
      <c r="AY26" s="98">
        <f>SUM(AY17:BE25)</f>
        <v>0</v>
      </c>
      <c r="AZ26" s="99"/>
      <c r="BA26" s="99"/>
      <c r="BB26" s="99"/>
      <c r="BC26" s="99"/>
      <c r="BD26" s="99"/>
      <c r="BE26" s="100"/>
    </row>
    <row r="27" spans="1:57" s="5" customFormat="1">
      <c r="A27" s="6"/>
      <c r="B27" s="7"/>
      <c r="C27" s="86" t="s">
        <v>14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33"/>
      <c r="V27" s="3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57" s="5" customFormat="1">
      <c r="A28" s="6"/>
      <c r="B28" s="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34"/>
      <c r="V28" s="34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Y28" s="7" t="str">
        <f ca="1">CONCATENATE(RIGHT(CELL("filename",AY28),LEN(CELL("filename",AY28))-FIND("]",CELL("filename",AY28))),"　2023.10")</f>
        <v>税込請求書　2023.10</v>
      </c>
    </row>
    <row r="29" spans="1:57" ht="13.5" customHeight="1">
      <c r="U29" s="36" t="s">
        <v>0</v>
      </c>
      <c r="V29" s="37"/>
      <c r="W29" s="37"/>
      <c r="X29" s="37"/>
      <c r="Y29" s="37"/>
      <c r="Z29" s="37"/>
      <c r="AA29" s="37"/>
      <c r="AB29" s="37"/>
      <c r="AC29" s="37"/>
      <c r="AD29" s="37"/>
      <c r="AE29" s="38"/>
    </row>
    <row r="30" spans="1:57" ht="13.5" customHeight="1">
      <c r="U30" s="39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W30" s="42">
        <v>45230</v>
      </c>
      <c r="AX30" s="42"/>
      <c r="AY30" s="42"/>
      <c r="AZ30" s="42"/>
      <c r="BA30" s="42"/>
      <c r="BB30" s="42"/>
      <c r="BC30" s="42"/>
      <c r="BD30" s="42"/>
    </row>
    <row r="31" spans="1:57" ht="13.5" customHeight="1"/>
    <row r="32" spans="1:57" ht="13.5" customHeight="1">
      <c r="B32" s="44" t="s">
        <v>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AA32" s="16" t="s">
        <v>8</v>
      </c>
      <c r="AB32" s="17"/>
      <c r="AC32" s="17"/>
      <c r="AD32" s="65" t="s">
        <v>24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17"/>
      <c r="AR32" s="17"/>
      <c r="AS32" s="17"/>
      <c r="AT32" s="17"/>
      <c r="AU32" s="17"/>
      <c r="AV32" s="17"/>
      <c r="AW32" s="17"/>
      <c r="AX32" s="17"/>
      <c r="AY32" s="17"/>
      <c r="AZ32" s="16" t="s">
        <v>7</v>
      </c>
      <c r="BA32" s="17"/>
      <c r="BB32" s="17"/>
      <c r="BC32" s="17"/>
      <c r="BD32" s="17"/>
      <c r="BE32" s="18"/>
    </row>
    <row r="33" spans="1:57" ht="13.5" customHeight="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AA33" s="23"/>
      <c r="AB33" s="24"/>
      <c r="AC33" s="24"/>
      <c r="AD33" s="24"/>
      <c r="AE33" s="61" t="s">
        <v>25</v>
      </c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2"/>
      <c r="AZ33" s="19"/>
      <c r="BE33" s="8"/>
    </row>
    <row r="34" spans="1:57" ht="13.5" customHeight="1">
      <c r="AA34" s="23"/>
      <c r="AB34" s="24"/>
      <c r="AC34" s="24"/>
      <c r="AD34" s="24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19"/>
      <c r="BE34" s="8"/>
    </row>
    <row r="35" spans="1:57" ht="13.5" customHeight="1">
      <c r="D35" s="14"/>
      <c r="E35" s="14"/>
      <c r="F35" s="14"/>
      <c r="G35" s="14"/>
      <c r="H35" s="14"/>
      <c r="I35" s="14"/>
      <c r="J35" s="14"/>
      <c r="AA35" s="19" t="s">
        <v>6</v>
      </c>
      <c r="AD35" s="25"/>
      <c r="AE35" s="66" t="s">
        <v>23</v>
      </c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7"/>
      <c r="AZ35" s="19"/>
      <c r="BE35" s="8"/>
    </row>
    <row r="36" spans="1:57" ht="13.5" customHeight="1">
      <c r="B36" s="12"/>
      <c r="C36" s="13" t="s">
        <v>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AA36" s="19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19"/>
      <c r="BE36" s="8"/>
    </row>
    <row r="37" spans="1:57" ht="13.5" customHeight="1" thickBo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AA37" s="19" t="s">
        <v>22</v>
      </c>
      <c r="AE37" s="68" t="s">
        <v>26</v>
      </c>
      <c r="AF37" s="68"/>
      <c r="AG37" s="68"/>
      <c r="AH37" s="68"/>
      <c r="AI37" s="68"/>
      <c r="AJ37" s="68"/>
      <c r="AK37" s="68"/>
      <c r="AL37" s="68"/>
      <c r="AM37" s="68"/>
      <c r="AQ37" s="15"/>
      <c r="AR37" s="15"/>
      <c r="AS37" s="15"/>
      <c r="AT37" s="15"/>
      <c r="AU37" s="15"/>
      <c r="AV37" s="15"/>
      <c r="AW37" s="15"/>
      <c r="AX37" s="15"/>
      <c r="AY37" s="26"/>
      <c r="AZ37" s="21"/>
      <c r="BA37" s="15"/>
      <c r="BB37" s="15"/>
      <c r="BC37" s="15"/>
      <c r="BD37" s="9"/>
      <c r="BE37" s="20"/>
    </row>
    <row r="38" spans="1:57" ht="13.5" customHeight="1">
      <c r="B38" s="46" t="s">
        <v>37</v>
      </c>
      <c r="C38" s="47"/>
      <c r="D38" s="47"/>
      <c r="E38" s="47"/>
      <c r="F38" s="47"/>
      <c r="G38" s="47"/>
      <c r="H38" s="47"/>
      <c r="I38" s="48"/>
      <c r="J38" s="52" t="s">
        <v>9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/>
      <c r="AA38" s="19" t="s">
        <v>30</v>
      </c>
      <c r="AE38" s="69" t="s">
        <v>31</v>
      </c>
      <c r="AF38" s="69"/>
      <c r="AG38" s="69"/>
      <c r="AH38" s="69"/>
      <c r="AI38" s="69"/>
      <c r="AJ38" s="69"/>
      <c r="AK38" s="69"/>
      <c r="AL38" s="69"/>
      <c r="AM38" s="69"/>
      <c r="AN38" s="15" t="s">
        <v>29</v>
      </c>
      <c r="AO38" s="15"/>
      <c r="AP38" s="15"/>
      <c r="AR38" s="70" t="s">
        <v>32</v>
      </c>
      <c r="AS38" s="70"/>
      <c r="AT38" s="70"/>
      <c r="AU38" s="70"/>
      <c r="AV38" s="70"/>
      <c r="AW38" s="70"/>
      <c r="AX38" s="70"/>
      <c r="AY38" s="71"/>
      <c r="AZ38" s="22"/>
      <c r="BA38" s="1"/>
      <c r="BB38" s="1"/>
      <c r="BC38" s="1"/>
      <c r="BD38" s="1"/>
      <c r="BE38" s="10"/>
    </row>
    <row r="39" spans="1:57" ht="14.25" customHeight="1" thickBot="1">
      <c r="B39" s="49"/>
      <c r="C39" s="50"/>
      <c r="D39" s="50"/>
      <c r="E39" s="50"/>
      <c r="F39" s="50"/>
      <c r="G39" s="50"/>
      <c r="H39" s="50"/>
      <c r="I39" s="51"/>
      <c r="J39" s="55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AA39" s="16" t="s">
        <v>15</v>
      </c>
      <c r="AB39" s="17"/>
      <c r="AC39" s="17"/>
      <c r="AD39" s="17"/>
      <c r="AE39" s="63" t="s">
        <v>28</v>
      </c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58" t="s">
        <v>19</v>
      </c>
      <c r="AR39" s="58"/>
      <c r="AS39" s="63" t="s">
        <v>27</v>
      </c>
      <c r="AT39" s="63"/>
      <c r="AU39" s="63"/>
      <c r="AV39" s="63"/>
      <c r="AW39" s="63"/>
      <c r="AX39" s="63"/>
      <c r="AY39" s="63"/>
      <c r="AZ39" s="63"/>
      <c r="BA39" s="63"/>
      <c r="BB39" s="63"/>
      <c r="BC39" s="60" t="s">
        <v>20</v>
      </c>
      <c r="BD39" s="60"/>
      <c r="BE39" s="8"/>
    </row>
    <row r="40" spans="1:57" ht="13.5" customHeight="1">
      <c r="AA40" s="22"/>
      <c r="AB40" s="1"/>
      <c r="AC40" s="1"/>
      <c r="AD40" s="1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59"/>
      <c r="AR40" s="59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59"/>
      <c r="BD40" s="59"/>
      <c r="BE40" s="10"/>
    </row>
    <row r="41" spans="1:57" ht="18.75" customHeight="1">
      <c r="B41" s="4"/>
      <c r="C41" s="11" t="s">
        <v>34</v>
      </c>
      <c r="L41" s="43" t="s">
        <v>10</v>
      </c>
      <c r="M41" s="43"/>
      <c r="N41" s="43"/>
      <c r="O41" s="43"/>
      <c r="P41" s="35"/>
      <c r="Q41" s="27"/>
      <c r="R41" s="11" t="s">
        <v>35</v>
      </c>
      <c r="S41" s="27"/>
      <c r="V41" s="43" t="s">
        <v>10</v>
      </c>
      <c r="W41" s="43"/>
      <c r="X41" s="43"/>
      <c r="Y41" s="43"/>
      <c r="AA41" s="16" t="s">
        <v>16</v>
      </c>
      <c r="AB41" s="17"/>
      <c r="AC41" s="17"/>
      <c r="AD41" s="17"/>
      <c r="AE41" s="17"/>
      <c r="AF41" s="58" t="s">
        <v>21</v>
      </c>
      <c r="AG41" s="58"/>
      <c r="AH41" s="58"/>
      <c r="AI41" s="58" t="s">
        <v>17</v>
      </c>
      <c r="AJ41" s="58"/>
      <c r="AK41" s="58">
        <v>12345678</v>
      </c>
      <c r="AL41" s="58"/>
      <c r="AM41" s="58"/>
      <c r="AN41" s="58"/>
      <c r="AO41" s="58"/>
      <c r="AP41" s="58"/>
      <c r="AQ41" s="58" t="s">
        <v>18</v>
      </c>
      <c r="AR41" s="58"/>
      <c r="AS41" s="58"/>
      <c r="AT41" s="58"/>
      <c r="AU41" s="58" t="s">
        <v>11</v>
      </c>
      <c r="AV41" s="58"/>
      <c r="AW41" s="58"/>
      <c r="AX41" s="58"/>
      <c r="AY41" s="58"/>
      <c r="AZ41" s="58"/>
      <c r="BA41" s="58"/>
      <c r="BB41" s="58"/>
      <c r="BC41" s="58"/>
      <c r="BD41" s="58"/>
      <c r="BE41" s="83"/>
    </row>
    <row r="42" spans="1:57" ht="6.75" customHeight="1">
      <c r="AA42" s="22"/>
      <c r="AB42" s="1"/>
      <c r="AC42" s="1"/>
      <c r="AD42" s="1"/>
      <c r="AE42" s="1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84"/>
    </row>
    <row r="43" spans="1:57" ht="6.75" customHeight="1" thickBot="1"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28"/>
    </row>
    <row r="44" spans="1:57" s="2" customFormat="1" ht="30" customHeight="1" thickBot="1">
      <c r="A44" s="114" t="s">
        <v>36</v>
      </c>
      <c r="B44" s="76"/>
      <c r="C44" s="76"/>
      <c r="D44" s="76"/>
      <c r="E44" s="72" t="s">
        <v>12</v>
      </c>
      <c r="F44" s="73"/>
      <c r="G44" s="73"/>
      <c r="H44" s="73"/>
      <c r="I44" s="73"/>
      <c r="J44" s="73"/>
      <c r="K44" s="74"/>
      <c r="L44" s="73" t="s">
        <v>13</v>
      </c>
      <c r="M44" s="73"/>
      <c r="N44" s="73"/>
      <c r="O44" s="73"/>
      <c r="P44" s="73"/>
      <c r="Q44" s="74"/>
      <c r="R44" s="72" t="s">
        <v>2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75" t="s">
        <v>3</v>
      </c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85"/>
      <c r="AV44" s="72" t="s">
        <v>4</v>
      </c>
      <c r="AW44" s="73"/>
      <c r="AX44" s="74"/>
      <c r="AY44" s="75" t="s">
        <v>38</v>
      </c>
      <c r="AZ44" s="76"/>
      <c r="BA44" s="76"/>
      <c r="BB44" s="76"/>
      <c r="BC44" s="76"/>
      <c r="BD44" s="76"/>
      <c r="BE44" s="77"/>
    </row>
    <row r="45" spans="1:57" ht="33.75" customHeight="1">
      <c r="A45" s="115"/>
      <c r="B45" s="116"/>
      <c r="C45" s="117"/>
      <c r="D45" s="118"/>
      <c r="E45" s="119"/>
      <c r="F45" s="81"/>
      <c r="G45" s="81"/>
      <c r="H45" s="81"/>
      <c r="I45" s="81"/>
      <c r="J45" s="81"/>
      <c r="K45" s="82"/>
      <c r="L45" s="81"/>
      <c r="M45" s="81"/>
      <c r="N45" s="81"/>
      <c r="O45" s="81"/>
      <c r="P45" s="81"/>
      <c r="Q45" s="82"/>
      <c r="R45" s="120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2"/>
      <c r="AF45" s="120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2"/>
      <c r="AV45" s="78"/>
      <c r="AW45" s="79"/>
      <c r="AX45" s="80"/>
      <c r="AY45" s="95"/>
      <c r="AZ45" s="96"/>
      <c r="BA45" s="96"/>
      <c r="BB45" s="96"/>
      <c r="BC45" s="96"/>
      <c r="BD45" s="96"/>
      <c r="BE45" s="97"/>
    </row>
    <row r="46" spans="1:57" ht="33.75" customHeight="1">
      <c r="A46" s="109"/>
      <c r="B46" s="110"/>
      <c r="C46" s="111"/>
      <c r="D46" s="112"/>
      <c r="E46" s="113"/>
      <c r="F46" s="107"/>
      <c r="G46" s="107"/>
      <c r="H46" s="107"/>
      <c r="I46" s="107"/>
      <c r="J46" s="107"/>
      <c r="K46" s="108"/>
      <c r="L46" s="107"/>
      <c r="M46" s="107"/>
      <c r="N46" s="107"/>
      <c r="O46" s="107"/>
      <c r="P46" s="107"/>
      <c r="Q46" s="108"/>
      <c r="R46" s="104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6"/>
      <c r="AF46" s="104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6"/>
      <c r="AV46" s="89"/>
      <c r="AW46" s="90"/>
      <c r="AX46" s="91"/>
      <c r="AY46" s="92"/>
      <c r="AZ46" s="93"/>
      <c r="BA46" s="93"/>
      <c r="BB46" s="93"/>
      <c r="BC46" s="93"/>
      <c r="BD46" s="93"/>
      <c r="BE46" s="94"/>
    </row>
    <row r="47" spans="1:57" ht="33.75" customHeight="1">
      <c r="A47" s="109"/>
      <c r="B47" s="110"/>
      <c r="C47" s="111"/>
      <c r="D47" s="112"/>
      <c r="E47" s="113"/>
      <c r="F47" s="107"/>
      <c r="G47" s="107"/>
      <c r="H47" s="107"/>
      <c r="I47" s="107"/>
      <c r="J47" s="107"/>
      <c r="K47" s="108"/>
      <c r="L47" s="107"/>
      <c r="M47" s="107"/>
      <c r="N47" s="107"/>
      <c r="O47" s="107"/>
      <c r="P47" s="107"/>
      <c r="Q47" s="108"/>
      <c r="R47" s="104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  <c r="AF47" s="104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6"/>
      <c r="AV47" s="89"/>
      <c r="AW47" s="90"/>
      <c r="AX47" s="91"/>
      <c r="AY47" s="92"/>
      <c r="AZ47" s="93"/>
      <c r="BA47" s="93"/>
      <c r="BB47" s="93"/>
      <c r="BC47" s="93"/>
      <c r="BD47" s="93"/>
      <c r="BE47" s="94"/>
    </row>
    <row r="48" spans="1:57" ht="33.75" customHeight="1">
      <c r="A48" s="109"/>
      <c r="B48" s="110"/>
      <c r="C48" s="111"/>
      <c r="D48" s="112"/>
      <c r="E48" s="113"/>
      <c r="F48" s="107"/>
      <c r="G48" s="107"/>
      <c r="H48" s="107"/>
      <c r="I48" s="107"/>
      <c r="J48" s="107"/>
      <c r="K48" s="108"/>
      <c r="L48" s="107"/>
      <c r="M48" s="107"/>
      <c r="N48" s="107"/>
      <c r="O48" s="107"/>
      <c r="P48" s="107"/>
      <c r="Q48" s="108"/>
      <c r="R48" s="104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6"/>
      <c r="AF48" s="104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6"/>
      <c r="AV48" s="89"/>
      <c r="AW48" s="90"/>
      <c r="AX48" s="91"/>
      <c r="AY48" s="92"/>
      <c r="AZ48" s="93"/>
      <c r="BA48" s="93"/>
      <c r="BB48" s="93"/>
      <c r="BC48" s="93"/>
      <c r="BD48" s="93"/>
      <c r="BE48" s="94"/>
    </row>
    <row r="49" spans="1:57" ht="33.75" customHeight="1">
      <c r="A49" s="109"/>
      <c r="B49" s="110"/>
      <c r="C49" s="111"/>
      <c r="D49" s="112"/>
      <c r="E49" s="113"/>
      <c r="F49" s="107"/>
      <c r="G49" s="107"/>
      <c r="H49" s="107"/>
      <c r="I49" s="107"/>
      <c r="J49" s="107"/>
      <c r="K49" s="108"/>
      <c r="L49" s="107"/>
      <c r="M49" s="107"/>
      <c r="N49" s="107"/>
      <c r="O49" s="107"/>
      <c r="P49" s="107"/>
      <c r="Q49" s="108"/>
      <c r="R49" s="104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6"/>
      <c r="AF49" s="104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6"/>
      <c r="AV49" s="89"/>
      <c r="AW49" s="90"/>
      <c r="AX49" s="91"/>
      <c r="AY49" s="92"/>
      <c r="AZ49" s="93"/>
      <c r="BA49" s="93"/>
      <c r="BB49" s="93"/>
      <c r="BC49" s="93"/>
      <c r="BD49" s="93"/>
      <c r="BE49" s="94"/>
    </row>
    <row r="50" spans="1:57" ht="33.75" customHeight="1">
      <c r="A50" s="109"/>
      <c r="B50" s="110"/>
      <c r="C50" s="111"/>
      <c r="D50" s="112"/>
      <c r="E50" s="113"/>
      <c r="F50" s="107"/>
      <c r="G50" s="107"/>
      <c r="H50" s="107"/>
      <c r="I50" s="107"/>
      <c r="J50" s="107"/>
      <c r="K50" s="108"/>
      <c r="L50" s="107"/>
      <c r="M50" s="107"/>
      <c r="N50" s="107"/>
      <c r="O50" s="107"/>
      <c r="P50" s="107"/>
      <c r="Q50" s="108"/>
      <c r="R50" s="104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6"/>
      <c r="AF50" s="104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6"/>
      <c r="AV50" s="89"/>
      <c r="AW50" s="90"/>
      <c r="AX50" s="91"/>
      <c r="AY50" s="92"/>
      <c r="AZ50" s="93"/>
      <c r="BA50" s="93"/>
      <c r="BB50" s="93"/>
      <c r="BC50" s="93"/>
      <c r="BD50" s="93"/>
      <c r="BE50" s="94"/>
    </row>
    <row r="51" spans="1:57" ht="33.75" customHeight="1">
      <c r="A51" s="109"/>
      <c r="B51" s="110"/>
      <c r="C51" s="111"/>
      <c r="D51" s="112"/>
      <c r="E51" s="113"/>
      <c r="F51" s="107"/>
      <c r="G51" s="107"/>
      <c r="H51" s="107"/>
      <c r="I51" s="107"/>
      <c r="J51" s="107"/>
      <c r="K51" s="108"/>
      <c r="L51" s="107"/>
      <c r="M51" s="107"/>
      <c r="N51" s="107"/>
      <c r="O51" s="107"/>
      <c r="P51" s="107"/>
      <c r="Q51" s="108"/>
      <c r="R51" s="104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4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6"/>
      <c r="AV51" s="89"/>
      <c r="AW51" s="90"/>
      <c r="AX51" s="91"/>
      <c r="AY51" s="92"/>
      <c r="AZ51" s="93"/>
      <c r="BA51" s="93"/>
      <c r="BB51" s="93"/>
      <c r="BC51" s="93"/>
      <c r="BD51" s="93"/>
      <c r="BE51" s="94"/>
    </row>
    <row r="52" spans="1:57" ht="33.75" customHeight="1">
      <c r="A52" s="109"/>
      <c r="B52" s="110"/>
      <c r="C52" s="111"/>
      <c r="D52" s="112"/>
      <c r="E52" s="113"/>
      <c r="F52" s="107"/>
      <c r="G52" s="107"/>
      <c r="H52" s="107"/>
      <c r="I52" s="107"/>
      <c r="J52" s="107"/>
      <c r="K52" s="108"/>
      <c r="L52" s="107"/>
      <c r="M52" s="107"/>
      <c r="N52" s="107"/>
      <c r="O52" s="107"/>
      <c r="P52" s="107"/>
      <c r="Q52" s="108"/>
      <c r="R52" s="104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4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6"/>
      <c r="AV52" s="89"/>
      <c r="AW52" s="90"/>
      <c r="AX52" s="91"/>
      <c r="AY52" s="92"/>
      <c r="AZ52" s="93"/>
      <c r="BA52" s="93"/>
      <c r="BB52" s="93"/>
      <c r="BC52" s="93"/>
      <c r="BD52" s="93"/>
      <c r="BE52" s="94"/>
    </row>
    <row r="53" spans="1:57" ht="33.75" customHeight="1" thickBot="1">
      <c r="A53" s="109"/>
      <c r="B53" s="110"/>
      <c r="C53" s="111"/>
      <c r="D53" s="112"/>
      <c r="E53" s="101"/>
      <c r="F53" s="102"/>
      <c r="G53" s="102"/>
      <c r="H53" s="102"/>
      <c r="I53" s="102"/>
      <c r="J53" s="102"/>
      <c r="K53" s="103"/>
      <c r="L53" s="107"/>
      <c r="M53" s="107"/>
      <c r="N53" s="107"/>
      <c r="O53" s="107"/>
      <c r="P53" s="107"/>
      <c r="Q53" s="108"/>
      <c r="R53" s="104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6"/>
      <c r="AF53" s="104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6"/>
      <c r="AV53" s="89"/>
      <c r="AW53" s="90"/>
      <c r="AX53" s="91"/>
      <c r="AY53" s="92"/>
      <c r="AZ53" s="93"/>
      <c r="BA53" s="93"/>
      <c r="BB53" s="93"/>
      <c r="BC53" s="93"/>
      <c r="BD53" s="93"/>
      <c r="BE53" s="94"/>
    </row>
    <row r="54" spans="1:57" s="3" customFormat="1" ht="30" customHeight="1" thickBot="1">
      <c r="A54" s="29"/>
      <c r="B54" s="30"/>
      <c r="C54" s="30"/>
      <c r="D54" s="30"/>
      <c r="E54" s="30"/>
      <c r="F54" s="30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88" t="s">
        <v>40</v>
      </c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31"/>
      <c r="AR54" s="31"/>
      <c r="AS54" s="31"/>
      <c r="AT54" s="31"/>
      <c r="AU54" s="31"/>
      <c r="AV54" s="31"/>
      <c r="AW54" s="31"/>
      <c r="AX54" s="32"/>
      <c r="AY54" s="98">
        <f>SUM(AY45:BE53)</f>
        <v>0</v>
      </c>
      <c r="AZ54" s="99"/>
      <c r="BA54" s="99"/>
      <c r="BB54" s="99"/>
      <c r="BC54" s="99"/>
      <c r="BD54" s="99"/>
      <c r="BE54" s="100"/>
    </row>
    <row r="55" spans="1:57" s="5" customFormat="1">
      <c r="A55" s="6"/>
      <c r="B55" s="7"/>
      <c r="C55" s="86" t="s">
        <v>14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33"/>
      <c r="V55" s="33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57" s="5" customFormat="1">
      <c r="A56" s="6"/>
      <c r="B56" s="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34"/>
      <c r="V56" s="34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Y56" s="7" t="str">
        <f ca="1">CONCATENATE(RIGHT(CELL("filename",AY56),LEN(CELL("filename",AY56))-FIND("]",CELL("filename",AY56))),"　2023.10")</f>
        <v>税込請求書　2023.10</v>
      </c>
    </row>
    <row r="57" spans="1:57" ht="13.5" customHeight="1">
      <c r="U57" s="36" t="s">
        <v>0</v>
      </c>
      <c r="V57" s="37"/>
      <c r="W57" s="37"/>
      <c r="X57" s="37"/>
      <c r="Y57" s="37"/>
      <c r="Z57" s="37"/>
      <c r="AA57" s="37"/>
      <c r="AB57" s="37"/>
      <c r="AC57" s="37"/>
      <c r="AD57" s="37"/>
      <c r="AE57" s="38"/>
    </row>
    <row r="58" spans="1:57" ht="13.5" customHeight="1">
      <c r="U58" s="39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W58" s="42">
        <v>45230</v>
      </c>
      <c r="AX58" s="42"/>
      <c r="AY58" s="42"/>
      <c r="AZ58" s="42"/>
      <c r="BA58" s="42"/>
      <c r="BB58" s="42"/>
      <c r="BC58" s="42"/>
      <c r="BD58" s="42"/>
    </row>
    <row r="59" spans="1:57" ht="13.5" customHeight="1"/>
    <row r="60" spans="1:57" ht="13.5" customHeight="1">
      <c r="B60" s="44" t="s">
        <v>5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AA60" s="16" t="s">
        <v>8</v>
      </c>
      <c r="AB60" s="17"/>
      <c r="AC60" s="17"/>
      <c r="AD60" s="65" t="s">
        <v>24</v>
      </c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17"/>
      <c r="AR60" s="17"/>
      <c r="AS60" s="17"/>
      <c r="AT60" s="17"/>
      <c r="AU60" s="17"/>
      <c r="AV60" s="17"/>
      <c r="AW60" s="17"/>
      <c r="AX60" s="17"/>
      <c r="AY60" s="17"/>
      <c r="AZ60" s="16" t="s">
        <v>7</v>
      </c>
      <c r="BA60" s="17"/>
      <c r="BB60" s="17"/>
      <c r="BC60" s="17"/>
      <c r="BD60" s="17"/>
      <c r="BE60" s="18"/>
    </row>
    <row r="61" spans="1:57" ht="13.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AA61" s="23"/>
      <c r="AB61" s="24"/>
      <c r="AC61" s="24"/>
      <c r="AD61" s="24"/>
      <c r="AE61" s="61" t="s">
        <v>25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  <c r="AZ61" s="19"/>
      <c r="BE61" s="8"/>
    </row>
    <row r="62" spans="1:57" ht="13.5" customHeight="1">
      <c r="AA62" s="23"/>
      <c r="AB62" s="24"/>
      <c r="AC62" s="24"/>
      <c r="AD62" s="24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2"/>
      <c r="AZ62" s="19"/>
      <c r="BE62" s="8"/>
    </row>
    <row r="63" spans="1:57" ht="13.5" customHeight="1">
      <c r="D63" s="14"/>
      <c r="E63" s="14"/>
      <c r="F63" s="14"/>
      <c r="G63" s="14"/>
      <c r="H63" s="14"/>
      <c r="I63" s="14"/>
      <c r="J63" s="14"/>
      <c r="AA63" s="19" t="s">
        <v>6</v>
      </c>
      <c r="AD63" s="25"/>
      <c r="AE63" s="66" t="s">
        <v>23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7"/>
      <c r="AZ63" s="19"/>
      <c r="BE63" s="8"/>
    </row>
    <row r="64" spans="1:57" ht="13.5" customHeight="1">
      <c r="B64" s="12"/>
      <c r="C64" s="13" t="s">
        <v>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A64" s="19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7"/>
      <c r="AZ64" s="19"/>
      <c r="BE64" s="8"/>
    </row>
    <row r="65" spans="1:57" ht="13.5" customHeight="1" thickBo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AA65" s="19" t="s">
        <v>22</v>
      </c>
      <c r="AE65" s="68" t="s">
        <v>26</v>
      </c>
      <c r="AF65" s="68"/>
      <c r="AG65" s="68"/>
      <c r="AH65" s="68"/>
      <c r="AI65" s="68"/>
      <c r="AJ65" s="68"/>
      <c r="AK65" s="68"/>
      <c r="AL65" s="68"/>
      <c r="AM65" s="68"/>
      <c r="AQ65" s="15"/>
      <c r="AR65" s="15"/>
      <c r="AS65" s="15"/>
      <c r="AT65" s="15"/>
      <c r="AU65" s="15"/>
      <c r="AV65" s="15"/>
      <c r="AW65" s="15"/>
      <c r="AX65" s="15"/>
      <c r="AY65" s="26"/>
      <c r="AZ65" s="21"/>
      <c r="BA65" s="15"/>
      <c r="BB65" s="15"/>
      <c r="BC65" s="15"/>
      <c r="BD65" s="9"/>
      <c r="BE65" s="20"/>
    </row>
    <row r="66" spans="1:57" ht="13.5" customHeight="1">
      <c r="B66" s="46" t="s">
        <v>37</v>
      </c>
      <c r="C66" s="47"/>
      <c r="D66" s="47"/>
      <c r="E66" s="47"/>
      <c r="F66" s="47"/>
      <c r="G66" s="47"/>
      <c r="H66" s="47"/>
      <c r="I66" s="48"/>
      <c r="J66" s="52" t="s">
        <v>9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4"/>
      <c r="AA66" s="19" t="s">
        <v>30</v>
      </c>
      <c r="AE66" s="69" t="s">
        <v>31</v>
      </c>
      <c r="AF66" s="69"/>
      <c r="AG66" s="69"/>
      <c r="AH66" s="69"/>
      <c r="AI66" s="69"/>
      <c r="AJ66" s="69"/>
      <c r="AK66" s="69"/>
      <c r="AL66" s="69"/>
      <c r="AM66" s="69"/>
      <c r="AN66" s="15" t="s">
        <v>29</v>
      </c>
      <c r="AO66" s="15"/>
      <c r="AP66" s="15"/>
      <c r="AR66" s="70" t="s">
        <v>32</v>
      </c>
      <c r="AS66" s="70"/>
      <c r="AT66" s="70"/>
      <c r="AU66" s="70"/>
      <c r="AV66" s="70"/>
      <c r="AW66" s="70"/>
      <c r="AX66" s="70"/>
      <c r="AY66" s="71"/>
      <c r="AZ66" s="22"/>
      <c r="BA66" s="1"/>
      <c r="BB66" s="1"/>
      <c r="BC66" s="1"/>
      <c r="BD66" s="1"/>
      <c r="BE66" s="10"/>
    </row>
    <row r="67" spans="1:57" ht="14.25" customHeight="1" thickBot="1">
      <c r="B67" s="49"/>
      <c r="C67" s="50"/>
      <c r="D67" s="50"/>
      <c r="E67" s="50"/>
      <c r="F67" s="50"/>
      <c r="G67" s="50"/>
      <c r="H67" s="50"/>
      <c r="I67" s="51"/>
      <c r="J67" s="55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AA67" s="16" t="s">
        <v>15</v>
      </c>
      <c r="AB67" s="17"/>
      <c r="AC67" s="17"/>
      <c r="AD67" s="17"/>
      <c r="AE67" s="63" t="s">
        <v>28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58" t="s">
        <v>19</v>
      </c>
      <c r="AR67" s="58"/>
      <c r="AS67" s="63" t="s">
        <v>27</v>
      </c>
      <c r="AT67" s="63"/>
      <c r="AU67" s="63"/>
      <c r="AV67" s="63"/>
      <c r="AW67" s="63"/>
      <c r="AX67" s="63"/>
      <c r="AY67" s="63"/>
      <c r="AZ67" s="63"/>
      <c r="BA67" s="63"/>
      <c r="BB67" s="63"/>
      <c r="BC67" s="60" t="s">
        <v>20</v>
      </c>
      <c r="BD67" s="60"/>
      <c r="BE67" s="8"/>
    </row>
    <row r="68" spans="1:57" ht="13.5" customHeight="1">
      <c r="AA68" s="22"/>
      <c r="AB68" s="1"/>
      <c r="AC68" s="1"/>
      <c r="AD68" s="1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59"/>
      <c r="AR68" s="59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59"/>
      <c r="BD68" s="59"/>
      <c r="BE68" s="10"/>
    </row>
    <row r="69" spans="1:57" ht="18.75" customHeight="1">
      <c r="B69" s="4"/>
      <c r="C69" s="11" t="s">
        <v>34</v>
      </c>
      <c r="L69" s="43" t="s">
        <v>10</v>
      </c>
      <c r="M69" s="43"/>
      <c r="N69" s="43"/>
      <c r="O69" s="43"/>
      <c r="P69" s="35"/>
      <c r="Q69" s="27"/>
      <c r="R69" s="11" t="s">
        <v>35</v>
      </c>
      <c r="S69" s="27"/>
      <c r="V69" s="43" t="s">
        <v>10</v>
      </c>
      <c r="W69" s="43"/>
      <c r="X69" s="43"/>
      <c r="Y69" s="43"/>
      <c r="AA69" s="16" t="s">
        <v>16</v>
      </c>
      <c r="AB69" s="17"/>
      <c r="AC69" s="17"/>
      <c r="AD69" s="17"/>
      <c r="AE69" s="17"/>
      <c r="AF69" s="58" t="s">
        <v>21</v>
      </c>
      <c r="AG69" s="58"/>
      <c r="AH69" s="58"/>
      <c r="AI69" s="58" t="s">
        <v>17</v>
      </c>
      <c r="AJ69" s="58"/>
      <c r="AK69" s="58">
        <v>12345678</v>
      </c>
      <c r="AL69" s="58"/>
      <c r="AM69" s="58"/>
      <c r="AN69" s="58"/>
      <c r="AO69" s="58"/>
      <c r="AP69" s="58"/>
      <c r="AQ69" s="58" t="s">
        <v>18</v>
      </c>
      <c r="AR69" s="58"/>
      <c r="AS69" s="58"/>
      <c r="AT69" s="58"/>
      <c r="AU69" s="58" t="s">
        <v>11</v>
      </c>
      <c r="AV69" s="58"/>
      <c r="AW69" s="58"/>
      <c r="AX69" s="58"/>
      <c r="AY69" s="58"/>
      <c r="AZ69" s="58"/>
      <c r="BA69" s="58"/>
      <c r="BB69" s="58"/>
      <c r="BC69" s="58"/>
      <c r="BD69" s="58"/>
      <c r="BE69" s="83"/>
    </row>
    <row r="70" spans="1:57" ht="6.75" customHeight="1">
      <c r="AA70" s="22"/>
      <c r="AB70" s="1"/>
      <c r="AC70" s="1"/>
      <c r="AD70" s="1"/>
      <c r="AE70" s="1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84"/>
    </row>
    <row r="71" spans="1:57" ht="6.75" customHeight="1" thickBot="1"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28"/>
    </row>
    <row r="72" spans="1:57" s="2" customFormat="1" ht="30" customHeight="1" thickBot="1">
      <c r="A72" s="114" t="s">
        <v>36</v>
      </c>
      <c r="B72" s="76"/>
      <c r="C72" s="76"/>
      <c r="D72" s="76"/>
      <c r="E72" s="72" t="s">
        <v>12</v>
      </c>
      <c r="F72" s="73"/>
      <c r="G72" s="73"/>
      <c r="H72" s="73"/>
      <c r="I72" s="73"/>
      <c r="J72" s="73"/>
      <c r="K72" s="74"/>
      <c r="L72" s="73" t="s">
        <v>13</v>
      </c>
      <c r="M72" s="73"/>
      <c r="N72" s="73"/>
      <c r="O72" s="73"/>
      <c r="P72" s="73"/>
      <c r="Q72" s="74"/>
      <c r="R72" s="72" t="s">
        <v>2</v>
      </c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4"/>
      <c r="AF72" s="75" t="s">
        <v>3</v>
      </c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85"/>
      <c r="AV72" s="72" t="s">
        <v>4</v>
      </c>
      <c r="AW72" s="73"/>
      <c r="AX72" s="74"/>
      <c r="AY72" s="75" t="s">
        <v>38</v>
      </c>
      <c r="AZ72" s="76"/>
      <c r="BA72" s="76"/>
      <c r="BB72" s="76"/>
      <c r="BC72" s="76"/>
      <c r="BD72" s="76"/>
      <c r="BE72" s="77"/>
    </row>
    <row r="73" spans="1:57" ht="33.75" customHeight="1">
      <c r="A73" s="115"/>
      <c r="B73" s="116"/>
      <c r="C73" s="117"/>
      <c r="D73" s="118"/>
      <c r="E73" s="119"/>
      <c r="F73" s="81"/>
      <c r="G73" s="81"/>
      <c r="H73" s="81"/>
      <c r="I73" s="81"/>
      <c r="J73" s="81"/>
      <c r="K73" s="82"/>
      <c r="L73" s="81"/>
      <c r="M73" s="81"/>
      <c r="N73" s="81"/>
      <c r="O73" s="81"/>
      <c r="P73" s="81"/>
      <c r="Q73" s="82"/>
      <c r="R73" s="120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2"/>
      <c r="AF73" s="120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2"/>
      <c r="AV73" s="78"/>
      <c r="AW73" s="79"/>
      <c r="AX73" s="80"/>
      <c r="AY73" s="95"/>
      <c r="AZ73" s="96"/>
      <c r="BA73" s="96"/>
      <c r="BB73" s="96"/>
      <c r="BC73" s="96"/>
      <c r="BD73" s="96"/>
      <c r="BE73" s="97"/>
    </row>
    <row r="74" spans="1:57" ht="33.75" customHeight="1">
      <c r="A74" s="109"/>
      <c r="B74" s="110"/>
      <c r="C74" s="111"/>
      <c r="D74" s="112"/>
      <c r="E74" s="113"/>
      <c r="F74" s="107"/>
      <c r="G74" s="107"/>
      <c r="H74" s="107"/>
      <c r="I74" s="107"/>
      <c r="J74" s="107"/>
      <c r="K74" s="108"/>
      <c r="L74" s="107"/>
      <c r="M74" s="107"/>
      <c r="N74" s="107"/>
      <c r="O74" s="107"/>
      <c r="P74" s="107"/>
      <c r="Q74" s="108"/>
      <c r="R74" s="104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6"/>
      <c r="AF74" s="104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6"/>
      <c r="AV74" s="89"/>
      <c r="AW74" s="90"/>
      <c r="AX74" s="91"/>
      <c r="AY74" s="92"/>
      <c r="AZ74" s="93"/>
      <c r="BA74" s="93"/>
      <c r="BB74" s="93"/>
      <c r="BC74" s="93"/>
      <c r="BD74" s="93"/>
      <c r="BE74" s="94"/>
    </row>
    <row r="75" spans="1:57" ht="33.75" customHeight="1">
      <c r="A75" s="109"/>
      <c r="B75" s="110"/>
      <c r="C75" s="111"/>
      <c r="D75" s="112"/>
      <c r="E75" s="113"/>
      <c r="F75" s="107"/>
      <c r="G75" s="107"/>
      <c r="H75" s="107"/>
      <c r="I75" s="107"/>
      <c r="J75" s="107"/>
      <c r="K75" s="108"/>
      <c r="L75" s="107"/>
      <c r="M75" s="107"/>
      <c r="N75" s="107"/>
      <c r="O75" s="107"/>
      <c r="P75" s="107"/>
      <c r="Q75" s="108"/>
      <c r="R75" s="104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6"/>
      <c r="AF75" s="104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6"/>
      <c r="AV75" s="89"/>
      <c r="AW75" s="90"/>
      <c r="AX75" s="91"/>
      <c r="AY75" s="92"/>
      <c r="AZ75" s="93"/>
      <c r="BA75" s="93"/>
      <c r="BB75" s="93"/>
      <c r="BC75" s="93"/>
      <c r="BD75" s="93"/>
      <c r="BE75" s="94"/>
    </row>
    <row r="76" spans="1:57" ht="33.75" customHeight="1">
      <c r="A76" s="109"/>
      <c r="B76" s="110"/>
      <c r="C76" s="111"/>
      <c r="D76" s="112"/>
      <c r="E76" s="113"/>
      <c r="F76" s="107"/>
      <c r="G76" s="107"/>
      <c r="H76" s="107"/>
      <c r="I76" s="107"/>
      <c r="J76" s="107"/>
      <c r="K76" s="108"/>
      <c r="L76" s="107"/>
      <c r="M76" s="107"/>
      <c r="N76" s="107"/>
      <c r="O76" s="107"/>
      <c r="P76" s="107"/>
      <c r="Q76" s="108"/>
      <c r="R76" s="104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6"/>
      <c r="AF76" s="104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6"/>
      <c r="AV76" s="89"/>
      <c r="AW76" s="90"/>
      <c r="AX76" s="91"/>
      <c r="AY76" s="92"/>
      <c r="AZ76" s="93"/>
      <c r="BA76" s="93"/>
      <c r="BB76" s="93"/>
      <c r="BC76" s="93"/>
      <c r="BD76" s="93"/>
      <c r="BE76" s="94"/>
    </row>
    <row r="77" spans="1:57" ht="33.75" customHeight="1">
      <c r="A77" s="109"/>
      <c r="B77" s="110"/>
      <c r="C77" s="111"/>
      <c r="D77" s="112"/>
      <c r="E77" s="113"/>
      <c r="F77" s="107"/>
      <c r="G77" s="107"/>
      <c r="H77" s="107"/>
      <c r="I77" s="107"/>
      <c r="J77" s="107"/>
      <c r="K77" s="108"/>
      <c r="L77" s="107"/>
      <c r="M77" s="107"/>
      <c r="N77" s="107"/>
      <c r="O77" s="107"/>
      <c r="P77" s="107"/>
      <c r="Q77" s="108"/>
      <c r="R77" s="104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104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6"/>
      <c r="AV77" s="89"/>
      <c r="AW77" s="90"/>
      <c r="AX77" s="91"/>
      <c r="AY77" s="92"/>
      <c r="AZ77" s="93"/>
      <c r="BA77" s="93"/>
      <c r="BB77" s="93"/>
      <c r="BC77" s="93"/>
      <c r="BD77" s="93"/>
      <c r="BE77" s="94"/>
    </row>
    <row r="78" spans="1:57" ht="33.75" customHeight="1">
      <c r="A78" s="109"/>
      <c r="B78" s="110"/>
      <c r="C78" s="111"/>
      <c r="D78" s="112"/>
      <c r="E78" s="113"/>
      <c r="F78" s="107"/>
      <c r="G78" s="107"/>
      <c r="H78" s="107"/>
      <c r="I78" s="107"/>
      <c r="J78" s="107"/>
      <c r="K78" s="108"/>
      <c r="L78" s="107"/>
      <c r="M78" s="107"/>
      <c r="N78" s="107"/>
      <c r="O78" s="107"/>
      <c r="P78" s="107"/>
      <c r="Q78" s="108"/>
      <c r="R78" s="104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6"/>
      <c r="AF78" s="104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6"/>
      <c r="AV78" s="89"/>
      <c r="AW78" s="90"/>
      <c r="AX78" s="91"/>
      <c r="AY78" s="92"/>
      <c r="AZ78" s="93"/>
      <c r="BA78" s="93"/>
      <c r="BB78" s="93"/>
      <c r="BC78" s="93"/>
      <c r="BD78" s="93"/>
      <c r="BE78" s="94"/>
    </row>
    <row r="79" spans="1:57" ht="33.75" customHeight="1">
      <c r="A79" s="109"/>
      <c r="B79" s="110"/>
      <c r="C79" s="111"/>
      <c r="D79" s="112"/>
      <c r="E79" s="113"/>
      <c r="F79" s="107"/>
      <c r="G79" s="107"/>
      <c r="H79" s="107"/>
      <c r="I79" s="107"/>
      <c r="J79" s="107"/>
      <c r="K79" s="108"/>
      <c r="L79" s="107"/>
      <c r="M79" s="107"/>
      <c r="N79" s="107"/>
      <c r="O79" s="107"/>
      <c r="P79" s="107"/>
      <c r="Q79" s="108"/>
      <c r="R79" s="104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6"/>
      <c r="AF79" s="104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6"/>
      <c r="AV79" s="89"/>
      <c r="AW79" s="90"/>
      <c r="AX79" s="91"/>
      <c r="AY79" s="92"/>
      <c r="AZ79" s="93"/>
      <c r="BA79" s="93"/>
      <c r="BB79" s="93"/>
      <c r="BC79" s="93"/>
      <c r="BD79" s="93"/>
      <c r="BE79" s="94"/>
    </row>
    <row r="80" spans="1:57" ht="33.75" customHeight="1">
      <c r="A80" s="109"/>
      <c r="B80" s="110"/>
      <c r="C80" s="111"/>
      <c r="D80" s="112"/>
      <c r="E80" s="113"/>
      <c r="F80" s="107"/>
      <c r="G80" s="107"/>
      <c r="H80" s="107"/>
      <c r="I80" s="107"/>
      <c r="J80" s="107"/>
      <c r="K80" s="108"/>
      <c r="L80" s="107"/>
      <c r="M80" s="107"/>
      <c r="N80" s="107"/>
      <c r="O80" s="107"/>
      <c r="P80" s="107"/>
      <c r="Q80" s="108"/>
      <c r="R80" s="104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6"/>
      <c r="AF80" s="104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6"/>
      <c r="AV80" s="89"/>
      <c r="AW80" s="90"/>
      <c r="AX80" s="91"/>
      <c r="AY80" s="92"/>
      <c r="AZ80" s="93"/>
      <c r="BA80" s="93"/>
      <c r="BB80" s="93"/>
      <c r="BC80" s="93"/>
      <c r="BD80" s="93"/>
      <c r="BE80" s="94"/>
    </row>
    <row r="81" spans="1:57" ht="33.75" customHeight="1" thickBot="1">
      <c r="A81" s="109"/>
      <c r="B81" s="110"/>
      <c r="C81" s="111"/>
      <c r="D81" s="112"/>
      <c r="E81" s="101"/>
      <c r="F81" s="102"/>
      <c r="G81" s="102"/>
      <c r="H81" s="102"/>
      <c r="I81" s="102"/>
      <c r="J81" s="102"/>
      <c r="K81" s="103"/>
      <c r="L81" s="107"/>
      <c r="M81" s="107"/>
      <c r="N81" s="107"/>
      <c r="O81" s="107"/>
      <c r="P81" s="107"/>
      <c r="Q81" s="108"/>
      <c r="R81" s="104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6"/>
      <c r="AF81" s="104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6"/>
      <c r="AV81" s="89"/>
      <c r="AW81" s="90"/>
      <c r="AX81" s="91"/>
      <c r="AY81" s="92"/>
      <c r="AZ81" s="93"/>
      <c r="BA81" s="93"/>
      <c r="BB81" s="93"/>
      <c r="BC81" s="93"/>
      <c r="BD81" s="93"/>
      <c r="BE81" s="94"/>
    </row>
    <row r="82" spans="1:57" s="3" customFormat="1" ht="30" customHeight="1" thickBot="1">
      <c r="A82" s="29"/>
      <c r="B82" s="30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88" t="s">
        <v>40</v>
      </c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31"/>
      <c r="AR82" s="31"/>
      <c r="AS82" s="31"/>
      <c r="AT82" s="31"/>
      <c r="AU82" s="31"/>
      <c r="AV82" s="31"/>
      <c r="AW82" s="31"/>
      <c r="AX82" s="32"/>
      <c r="AY82" s="98">
        <f>SUM(AY73:BE81)</f>
        <v>0</v>
      </c>
      <c r="AZ82" s="99"/>
      <c r="BA82" s="99"/>
      <c r="BB82" s="99"/>
      <c r="BC82" s="99"/>
      <c r="BD82" s="99"/>
      <c r="BE82" s="100"/>
    </row>
    <row r="83" spans="1:57" s="5" customFormat="1">
      <c r="A83" s="6"/>
      <c r="B83" s="7"/>
      <c r="C83" s="86" t="s">
        <v>14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33"/>
      <c r="V83" s="33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57" s="5" customFormat="1">
      <c r="A84" s="6"/>
      <c r="B84" s="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34"/>
      <c r="V84" s="34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Y84" s="7" t="str">
        <f ca="1">CONCATENATE(RIGHT(CELL("filename",AY84),LEN(CELL("filename",AY84))-FIND("]",CELL("filename",AY84))),"　2023.10")</f>
        <v>税込請求書　2023.10</v>
      </c>
    </row>
  </sheetData>
  <mergeCells count="312">
    <mergeCell ref="C83:T84"/>
    <mergeCell ref="L69:O69"/>
    <mergeCell ref="L41:O41"/>
    <mergeCell ref="A81:B81"/>
    <mergeCell ref="C81:D81"/>
    <mergeCell ref="E81:K81"/>
    <mergeCell ref="L81:Q81"/>
    <mergeCell ref="R81:AE81"/>
    <mergeCell ref="AF81:AU81"/>
    <mergeCell ref="A77:B77"/>
    <mergeCell ref="C77:D77"/>
    <mergeCell ref="E77:K77"/>
    <mergeCell ref="L77:Q77"/>
    <mergeCell ref="R77:AE77"/>
    <mergeCell ref="AF77:AU77"/>
    <mergeCell ref="A75:B75"/>
    <mergeCell ref="C75:D75"/>
    <mergeCell ref="E75:K75"/>
    <mergeCell ref="L75:Q75"/>
    <mergeCell ref="R75:AE75"/>
    <mergeCell ref="AF75:AU75"/>
    <mergeCell ref="A73:B73"/>
    <mergeCell ref="C73:D73"/>
    <mergeCell ref="E73:K73"/>
    <mergeCell ref="AV81:AX81"/>
    <mergeCell ref="AY81:BE81"/>
    <mergeCell ref="X82:AP82"/>
    <mergeCell ref="AY82:BE82"/>
    <mergeCell ref="A79:B79"/>
    <mergeCell ref="C79:D79"/>
    <mergeCell ref="E79:K79"/>
    <mergeCell ref="L79:Q79"/>
    <mergeCell ref="R79:AE79"/>
    <mergeCell ref="AF79:AU79"/>
    <mergeCell ref="AV79:AX79"/>
    <mergeCell ref="AY79:BE79"/>
    <mergeCell ref="A80:B80"/>
    <mergeCell ref="C80:D80"/>
    <mergeCell ref="E80:K80"/>
    <mergeCell ref="L80:Q80"/>
    <mergeCell ref="R80:AE80"/>
    <mergeCell ref="AF80:AU80"/>
    <mergeCell ref="AV80:AX80"/>
    <mergeCell ref="AY80:BE80"/>
    <mergeCell ref="AV77:AX77"/>
    <mergeCell ref="AY77:BE77"/>
    <mergeCell ref="A78:B78"/>
    <mergeCell ref="C78:D78"/>
    <mergeCell ref="E78:K78"/>
    <mergeCell ref="L78:Q78"/>
    <mergeCell ref="R78:AE78"/>
    <mergeCell ref="AF78:AU78"/>
    <mergeCell ref="AV78:AX78"/>
    <mergeCell ref="AY78:BE78"/>
    <mergeCell ref="AV75:AX75"/>
    <mergeCell ref="AY75:BE75"/>
    <mergeCell ref="A76:B76"/>
    <mergeCell ref="C76:D76"/>
    <mergeCell ref="E76:K76"/>
    <mergeCell ref="L76:Q76"/>
    <mergeCell ref="R76:AE76"/>
    <mergeCell ref="AF76:AU76"/>
    <mergeCell ref="AV76:AX76"/>
    <mergeCell ref="AY76:BE76"/>
    <mergeCell ref="L73:Q73"/>
    <mergeCell ref="R73:AE73"/>
    <mergeCell ref="AF73:AU73"/>
    <mergeCell ref="AV73:AX73"/>
    <mergeCell ref="AY73:BE73"/>
    <mergeCell ref="A74:B74"/>
    <mergeCell ref="C74:D74"/>
    <mergeCell ref="E74:K74"/>
    <mergeCell ref="L74:Q74"/>
    <mergeCell ref="R74:AE74"/>
    <mergeCell ref="AF74:AU74"/>
    <mergeCell ref="AV74:AX74"/>
    <mergeCell ref="AY74:BE74"/>
    <mergeCell ref="V69:Y69"/>
    <mergeCell ref="AF69:AH70"/>
    <mergeCell ref="AI69:AJ70"/>
    <mergeCell ref="AK69:AP70"/>
    <mergeCell ref="AQ69:AT70"/>
    <mergeCell ref="AU69:BE70"/>
    <mergeCell ref="A72:D72"/>
    <mergeCell ref="E72:K72"/>
    <mergeCell ref="L72:Q72"/>
    <mergeCell ref="R72:AE72"/>
    <mergeCell ref="AF72:AU72"/>
    <mergeCell ref="AV72:AX72"/>
    <mergeCell ref="AY72:BE72"/>
    <mergeCell ref="C55:T56"/>
    <mergeCell ref="U57:AE58"/>
    <mergeCell ref="AW58:BD58"/>
    <mergeCell ref="B60:P61"/>
    <mergeCell ref="AD60:AP60"/>
    <mergeCell ref="AE61:AY62"/>
    <mergeCell ref="AE63:AY64"/>
    <mergeCell ref="AE65:AM65"/>
    <mergeCell ref="B66:I67"/>
    <mergeCell ref="J66:X67"/>
    <mergeCell ref="AE66:AM66"/>
    <mergeCell ref="AR66:AY66"/>
    <mergeCell ref="AE67:AP68"/>
    <mergeCell ref="AQ67:AR68"/>
    <mergeCell ref="AS67:BB68"/>
    <mergeCell ref="BC67:BD68"/>
    <mergeCell ref="A53:B53"/>
    <mergeCell ref="C53:D53"/>
    <mergeCell ref="E53:K53"/>
    <mergeCell ref="L53:Q53"/>
    <mergeCell ref="R53:AE53"/>
    <mergeCell ref="AF53:AU53"/>
    <mergeCell ref="AV53:AX53"/>
    <mergeCell ref="AY53:BE53"/>
    <mergeCell ref="X54:AP54"/>
    <mergeCell ref="AY54:BE54"/>
    <mergeCell ref="A51:B51"/>
    <mergeCell ref="C51:D51"/>
    <mergeCell ref="E51:K51"/>
    <mergeCell ref="L51:Q51"/>
    <mergeCell ref="R51:AE51"/>
    <mergeCell ref="AF51:AU51"/>
    <mergeCell ref="AV51:AX51"/>
    <mergeCell ref="AY51:BE51"/>
    <mergeCell ref="A52:B52"/>
    <mergeCell ref="C52:D52"/>
    <mergeCell ref="E52:K52"/>
    <mergeCell ref="L52:Q52"/>
    <mergeCell ref="R52:AE52"/>
    <mergeCell ref="AF52:AU52"/>
    <mergeCell ref="AV52:AX52"/>
    <mergeCell ref="AY52:BE52"/>
    <mergeCell ref="A49:B49"/>
    <mergeCell ref="C49:D49"/>
    <mergeCell ref="E49:K49"/>
    <mergeCell ref="L49:Q49"/>
    <mergeCell ref="R49:AE49"/>
    <mergeCell ref="AF49:AU49"/>
    <mergeCell ref="AV49:AX49"/>
    <mergeCell ref="AY49:BE49"/>
    <mergeCell ref="A50:B50"/>
    <mergeCell ref="C50:D50"/>
    <mergeCell ref="E50:K50"/>
    <mergeCell ref="L50:Q50"/>
    <mergeCell ref="R50:AE50"/>
    <mergeCell ref="AF50:AU50"/>
    <mergeCell ref="AV50:AX50"/>
    <mergeCell ref="AY50:BE50"/>
    <mergeCell ref="A47:B47"/>
    <mergeCell ref="C47:D47"/>
    <mergeCell ref="E47:K47"/>
    <mergeCell ref="L47:Q47"/>
    <mergeCell ref="R47:AE47"/>
    <mergeCell ref="AF47:AU47"/>
    <mergeCell ref="AV47:AX47"/>
    <mergeCell ref="AY47:BE47"/>
    <mergeCell ref="A48:B48"/>
    <mergeCell ref="C48:D48"/>
    <mergeCell ref="E48:K48"/>
    <mergeCell ref="L48:Q48"/>
    <mergeCell ref="R48:AE48"/>
    <mergeCell ref="AF48:AU48"/>
    <mergeCell ref="AV48:AX48"/>
    <mergeCell ref="AY48:BE48"/>
    <mergeCell ref="A45:B45"/>
    <mergeCell ref="C45:D45"/>
    <mergeCell ref="E45:K45"/>
    <mergeCell ref="L45:Q45"/>
    <mergeCell ref="R45:AE45"/>
    <mergeCell ref="AF45:AU45"/>
    <mergeCell ref="AV45:AX45"/>
    <mergeCell ref="AY45:BE45"/>
    <mergeCell ref="A46:B46"/>
    <mergeCell ref="C46:D46"/>
    <mergeCell ref="E46:K46"/>
    <mergeCell ref="L46:Q46"/>
    <mergeCell ref="R46:AE46"/>
    <mergeCell ref="AF46:AU46"/>
    <mergeCell ref="AV46:AX46"/>
    <mergeCell ref="AY46:BE46"/>
    <mergeCell ref="V41:Y41"/>
    <mergeCell ref="AF41:AH42"/>
    <mergeCell ref="AI41:AJ42"/>
    <mergeCell ref="AK41:AP42"/>
    <mergeCell ref="AQ41:AT42"/>
    <mergeCell ref="AU41:BE42"/>
    <mergeCell ref="A44:D44"/>
    <mergeCell ref="E44:K44"/>
    <mergeCell ref="L44:Q44"/>
    <mergeCell ref="R44:AE44"/>
    <mergeCell ref="AF44:AU44"/>
    <mergeCell ref="AV44:AX44"/>
    <mergeCell ref="AY44:BE44"/>
    <mergeCell ref="U29:AE30"/>
    <mergeCell ref="AW30:BD30"/>
    <mergeCell ref="B32:P33"/>
    <mergeCell ref="AD32:AP32"/>
    <mergeCell ref="AE33:AY34"/>
    <mergeCell ref="AE35:AY36"/>
    <mergeCell ref="AE37:AM37"/>
    <mergeCell ref="B38:I39"/>
    <mergeCell ref="J38:X39"/>
    <mergeCell ref="AE38:AM38"/>
    <mergeCell ref="AR38:AY38"/>
    <mergeCell ref="AE39:AP40"/>
    <mergeCell ref="AQ39:AR40"/>
    <mergeCell ref="AS39:BB40"/>
    <mergeCell ref="BC39:BD40"/>
    <mergeCell ref="X26:AP26"/>
    <mergeCell ref="AY26:BE26"/>
    <mergeCell ref="C27:T28"/>
    <mergeCell ref="AV24:AX24"/>
    <mergeCell ref="AY24:BE24"/>
    <mergeCell ref="A25:B25"/>
    <mergeCell ref="C25:D25"/>
    <mergeCell ref="E25:K25"/>
    <mergeCell ref="L25:Q25"/>
    <mergeCell ref="R25:AE25"/>
    <mergeCell ref="AF25:AU25"/>
    <mergeCell ref="AV25:AX25"/>
    <mergeCell ref="AY25:BE25"/>
    <mergeCell ref="A24:B24"/>
    <mergeCell ref="C24:D24"/>
    <mergeCell ref="E24:K24"/>
    <mergeCell ref="L24:Q24"/>
    <mergeCell ref="R24:AE24"/>
    <mergeCell ref="AF24:AU24"/>
    <mergeCell ref="AV22:AX22"/>
    <mergeCell ref="AY22:BE22"/>
    <mergeCell ref="A23:B23"/>
    <mergeCell ref="C23:D23"/>
    <mergeCell ref="E23:K23"/>
    <mergeCell ref="L23:Q23"/>
    <mergeCell ref="R23:AE23"/>
    <mergeCell ref="AF23:AU23"/>
    <mergeCell ref="AV23:AX23"/>
    <mergeCell ref="AY23:BE23"/>
    <mergeCell ref="A22:B22"/>
    <mergeCell ref="C22:D22"/>
    <mergeCell ref="E22:K22"/>
    <mergeCell ref="L22:Q22"/>
    <mergeCell ref="R22:AE22"/>
    <mergeCell ref="AF22:AU22"/>
    <mergeCell ref="AV20:AX20"/>
    <mergeCell ref="AY20:BE20"/>
    <mergeCell ref="A21:B21"/>
    <mergeCell ref="C21:D21"/>
    <mergeCell ref="E21:K21"/>
    <mergeCell ref="L21:Q21"/>
    <mergeCell ref="R21:AE21"/>
    <mergeCell ref="AF21:AU21"/>
    <mergeCell ref="AV21:AX21"/>
    <mergeCell ref="AY21:BE21"/>
    <mergeCell ref="A20:B20"/>
    <mergeCell ref="C20:D20"/>
    <mergeCell ref="E20:K20"/>
    <mergeCell ref="L20:Q20"/>
    <mergeCell ref="R20:AE20"/>
    <mergeCell ref="AF20:AU20"/>
    <mergeCell ref="AV18:AX18"/>
    <mergeCell ref="AY18:BE18"/>
    <mergeCell ref="A19:B19"/>
    <mergeCell ref="C19:D19"/>
    <mergeCell ref="E19:K19"/>
    <mergeCell ref="L19:Q19"/>
    <mergeCell ref="R19:AE19"/>
    <mergeCell ref="AF19:AU19"/>
    <mergeCell ref="AV19:AX19"/>
    <mergeCell ref="AY19:BE19"/>
    <mergeCell ref="A18:B18"/>
    <mergeCell ref="C18:D18"/>
    <mergeCell ref="E18:K18"/>
    <mergeCell ref="L18:Q18"/>
    <mergeCell ref="R18:AE18"/>
    <mergeCell ref="AF18:AU18"/>
    <mergeCell ref="A17:B17"/>
    <mergeCell ref="C17:D17"/>
    <mergeCell ref="E17:K17"/>
    <mergeCell ref="L17:Q17"/>
    <mergeCell ref="R17:AE17"/>
    <mergeCell ref="AF17:AU17"/>
    <mergeCell ref="AV17:AX17"/>
    <mergeCell ref="AY17:BE17"/>
    <mergeCell ref="A16:D16"/>
    <mergeCell ref="E16:K16"/>
    <mergeCell ref="L16:Q16"/>
    <mergeCell ref="R16:AE16"/>
    <mergeCell ref="AF16:AU16"/>
    <mergeCell ref="AV16:AX16"/>
    <mergeCell ref="L13:P13"/>
    <mergeCell ref="V13:Y13"/>
    <mergeCell ref="AF13:AH14"/>
    <mergeCell ref="AI13:AJ14"/>
    <mergeCell ref="AK13:AP14"/>
    <mergeCell ref="AQ13:AT14"/>
    <mergeCell ref="AU13:BE14"/>
    <mergeCell ref="AE9:AM9"/>
    <mergeCell ref="AY16:BE16"/>
    <mergeCell ref="B10:I11"/>
    <mergeCell ref="J10:X11"/>
    <mergeCell ref="AE10:AM10"/>
    <mergeCell ref="AR10:AY10"/>
    <mergeCell ref="AE11:AP12"/>
    <mergeCell ref="AQ11:AR12"/>
    <mergeCell ref="AS11:BB12"/>
    <mergeCell ref="U1:AE2"/>
    <mergeCell ref="AW2:BD2"/>
    <mergeCell ref="B4:P5"/>
    <mergeCell ref="AD4:AP4"/>
    <mergeCell ref="AE5:AY6"/>
    <mergeCell ref="AE7:AY8"/>
    <mergeCell ref="BC11:BD12"/>
  </mergeCells>
  <phoneticPr fontId="2"/>
  <printOptions horizontalCentered="1" verticalCentered="1"/>
  <pageMargins left="0.19685039370078741" right="0.19685039370078741" top="0.59055118110236227" bottom="0.19685039370078741" header="0.51181102362204722" footer="0"/>
  <pageSetup paperSize="9" fitToHeight="0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税抜請求書</vt:lpstr>
      <vt:lpstr>税込請求書</vt:lpstr>
    </vt:vector>
  </TitlesOfParts>
  <Company>(有)会計サポート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Okazumi</dc:creator>
  <cp:lastModifiedBy>duc147</cp:lastModifiedBy>
  <cp:lastPrinted>2023-08-29T09:32:09Z</cp:lastPrinted>
  <dcterms:created xsi:type="dcterms:W3CDTF">2004-09-03T00:41:18Z</dcterms:created>
  <dcterms:modified xsi:type="dcterms:W3CDTF">2023-09-15T00:19:46Z</dcterms:modified>
  <cp:version>1.00</cp:version>
</cp:coreProperties>
</file>